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ブロック割" sheetId="8" r:id="rId1"/>
    <sheet name="予選試合時間・審判割" sheetId="3" r:id="rId2"/>
    <sheet name="決勝トーナメント" sheetId="2" r:id="rId3"/>
    <sheet name="決勝トーナメント試合時間・審判割" sheetId="5" r:id="rId4"/>
    <sheet name="リーグ表" sheetId="7" r:id="rId5"/>
  </sheets>
  <definedNames>
    <definedName name="_xlnm.Print_Area" localSheetId="2">決勝トーナメント!$A$1:$M$67</definedName>
    <definedName name="_xlnm.Print_Area" localSheetId="1">予選試合時間・審判割!$A$1:$P$59</definedName>
  </definedNames>
  <calcPr calcId="152511"/>
</workbook>
</file>

<file path=xl/calcChain.xml><?xml version="1.0" encoding="utf-8"?>
<calcChain xmlns="http://schemas.openxmlformats.org/spreadsheetml/2006/main">
  <c r="AH36" i="7" l="1"/>
  <c r="AI36" i="7" s="1"/>
  <c r="AG36" i="7"/>
  <c r="AH35" i="7"/>
  <c r="AG35" i="7"/>
  <c r="AI35" i="7" s="1"/>
  <c r="AH34" i="7"/>
  <c r="AG34" i="7"/>
  <c r="AI27" i="7"/>
  <c r="AI26" i="7"/>
  <c r="AH25" i="7"/>
  <c r="AG25" i="7"/>
  <c r="AH18" i="7"/>
  <c r="AG18" i="7"/>
  <c r="AH17" i="7"/>
  <c r="AG17" i="7"/>
  <c r="AH16" i="7"/>
  <c r="AG16" i="7"/>
  <c r="AI16" i="7" s="1"/>
  <c r="AH9" i="7"/>
  <c r="AH8" i="7"/>
  <c r="AC33" i="7"/>
  <c r="Z33" i="7"/>
  <c r="W33" i="7"/>
  <c r="AC24" i="7"/>
  <c r="Z24" i="7"/>
  <c r="W24" i="7"/>
  <c r="AC15" i="7"/>
  <c r="Z15" i="7"/>
  <c r="W15" i="7"/>
  <c r="AG9" i="7"/>
  <c r="AG8" i="7"/>
  <c r="AH7" i="7"/>
  <c r="AG7" i="7"/>
  <c r="AI7" i="7" l="1"/>
  <c r="AI18" i="7"/>
  <c r="AI8" i="7"/>
  <c r="AI17" i="7"/>
  <c r="AI25" i="7"/>
  <c r="AI34" i="7"/>
  <c r="AI9" i="7"/>
  <c r="Q37" i="7" l="1"/>
  <c r="P37" i="7"/>
  <c r="Q36" i="7"/>
  <c r="P36" i="7"/>
  <c r="R36" i="7" s="1"/>
  <c r="Q35" i="7"/>
  <c r="P35" i="7"/>
  <c r="Q34" i="7"/>
  <c r="P34" i="7"/>
  <c r="R34" i="7" s="1"/>
  <c r="L33" i="7"/>
  <c r="I33" i="7"/>
  <c r="F33" i="7"/>
  <c r="C33" i="7"/>
  <c r="Q28" i="7"/>
  <c r="P28" i="7"/>
  <c r="Q27" i="7"/>
  <c r="P27" i="7"/>
  <c r="R27" i="7" s="1"/>
  <c r="Q26" i="7"/>
  <c r="P26" i="7"/>
  <c r="R26" i="7" s="1"/>
  <c r="Q25" i="7"/>
  <c r="R25" i="7" s="1"/>
  <c r="P25" i="7"/>
  <c r="L24" i="7"/>
  <c r="I24" i="7"/>
  <c r="F24" i="7"/>
  <c r="C24" i="7"/>
  <c r="Q19" i="7"/>
  <c r="P19" i="7"/>
  <c r="R19" i="7" s="1"/>
  <c r="Q18" i="7"/>
  <c r="P18" i="7"/>
  <c r="Q17" i="7"/>
  <c r="P17" i="7"/>
  <c r="R17" i="7" s="1"/>
  <c r="Q16" i="7"/>
  <c r="P16" i="7"/>
  <c r="R16" i="7" s="1"/>
  <c r="L15" i="7"/>
  <c r="I15" i="7"/>
  <c r="F15" i="7"/>
  <c r="C15" i="7"/>
  <c r="AC6" i="7"/>
  <c r="Z6" i="7"/>
  <c r="W6" i="7"/>
  <c r="R18" i="7" l="1"/>
  <c r="R28" i="7"/>
  <c r="R35" i="7"/>
  <c r="R37" i="7"/>
  <c r="L6" i="7"/>
  <c r="I6" i="7"/>
  <c r="F6" i="7"/>
  <c r="C6" i="7"/>
  <c r="Q10" i="7"/>
  <c r="P10" i="7"/>
  <c r="Q9" i="7"/>
  <c r="P9" i="7"/>
  <c r="Q8" i="7"/>
  <c r="P8" i="7"/>
  <c r="Q7" i="7"/>
  <c r="P7" i="7"/>
  <c r="R7" i="7" s="1"/>
  <c r="R8" i="7" l="1"/>
  <c r="R10" i="7"/>
  <c r="R9" i="7"/>
</calcChain>
</file>

<file path=xl/sharedStrings.xml><?xml version="1.0" encoding="utf-8"?>
<sst xmlns="http://schemas.openxmlformats.org/spreadsheetml/2006/main" count="483" uniqueCount="223">
  <si>
    <t>A　コ　ー　ト</t>
    <phoneticPr fontId="3"/>
  </si>
  <si>
    <t>A-1</t>
    <phoneticPr fontId="3"/>
  </si>
  <si>
    <t>H-2</t>
    <phoneticPr fontId="3"/>
  </si>
  <si>
    <t>B-1</t>
    <phoneticPr fontId="3"/>
  </si>
  <si>
    <t>G-2</t>
    <phoneticPr fontId="3"/>
  </si>
  <si>
    <t>C-1</t>
    <phoneticPr fontId="3"/>
  </si>
  <si>
    <t>F-2</t>
    <phoneticPr fontId="3"/>
  </si>
  <si>
    <t>D-1</t>
    <phoneticPr fontId="3"/>
  </si>
  <si>
    <t>E-2</t>
    <phoneticPr fontId="3"/>
  </si>
  <si>
    <t>F-1</t>
    <phoneticPr fontId="3"/>
  </si>
  <si>
    <t>C-2</t>
    <phoneticPr fontId="3"/>
  </si>
  <si>
    <t>G-1</t>
    <phoneticPr fontId="3"/>
  </si>
  <si>
    <t>B-2</t>
    <phoneticPr fontId="3"/>
  </si>
  <si>
    <t>H-1</t>
    <phoneticPr fontId="3"/>
  </si>
  <si>
    <t>A-2</t>
    <phoneticPr fontId="3"/>
  </si>
  <si>
    <t>Gブロック</t>
    <phoneticPr fontId="3"/>
  </si>
  <si>
    <t>Hブロック</t>
    <phoneticPr fontId="3"/>
  </si>
  <si>
    <t>試合時刻</t>
    <rPh sb="0" eb="2">
      <t>シアイ</t>
    </rPh>
    <rPh sb="2" eb="4">
      <t>ジコク</t>
    </rPh>
    <phoneticPr fontId="3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</si>
  <si>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3"/>
  </si>
  <si>
    <t>審判</t>
    <rPh sb="0" eb="2">
      <t>シンパン</t>
    </rPh>
    <phoneticPr fontId="3"/>
  </si>
  <si>
    <t>①</t>
    <phoneticPr fontId="3"/>
  </si>
  <si>
    <t>VS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</si>
  <si>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</si>
  <si>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</si>
  <si>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</si>
  <si>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</si>
  <si>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</si>
  <si>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</si>
  <si>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１３：３０～</t>
    <phoneticPr fontId="3"/>
  </si>
  <si>
    <t>⑧</t>
    <phoneticPr fontId="3"/>
  </si>
  <si>
    <t>⑨</t>
    <phoneticPr fontId="3"/>
  </si>
  <si>
    <t>１４：００～</t>
    <phoneticPr fontId="3"/>
  </si>
  <si>
    <t>試合順</t>
    <phoneticPr fontId="3"/>
  </si>
  <si>
    <t>開始時間</t>
    <phoneticPr fontId="3"/>
  </si>
  <si>
    <t>対　戦</t>
    <phoneticPr fontId="3"/>
  </si>
  <si>
    <t>審判</t>
    <phoneticPr fontId="3"/>
  </si>
  <si>
    <t>B-4の２チーム</t>
    <phoneticPr fontId="3"/>
  </si>
  <si>
    <t>A-4の２チーム</t>
    <phoneticPr fontId="3"/>
  </si>
  <si>
    <t>B-１の２チーム</t>
    <phoneticPr fontId="3"/>
  </si>
  <si>
    <t>A-１の２チーム</t>
    <phoneticPr fontId="3"/>
  </si>
  <si>
    <t>A-3</t>
    <phoneticPr fontId="3"/>
  </si>
  <si>
    <t>B-２の２チーム</t>
    <phoneticPr fontId="3"/>
  </si>
  <si>
    <t>B-3</t>
    <phoneticPr fontId="3"/>
  </si>
  <si>
    <t>A-２の２チーム</t>
    <phoneticPr fontId="3"/>
  </si>
  <si>
    <t>A-4</t>
    <phoneticPr fontId="3"/>
  </si>
  <si>
    <t>B-３の２チーム</t>
    <phoneticPr fontId="3"/>
  </si>
  <si>
    <t>B-4</t>
    <phoneticPr fontId="3"/>
  </si>
  <si>
    <t>A-３の２チーム</t>
    <phoneticPr fontId="3"/>
  </si>
  <si>
    <t>A-5</t>
    <phoneticPr fontId="3"/>
  </si>
  <si>
    <t>B-5</t>
    <phoneticPr fontId="3"/>
  </si>
  <si>
    <t>A-6</t>
    <phoneticPr fontId="3"/>
  </si>
  <si>
    <t>B-6</t>
    <phoneticPr fontId="3"/>
  </si>
  <si>
    <t>A-７</t>
    <phoneticPr fontId="3"/>
  </si>
  <si>
    <t>審判部</t>
    <phoneticPr fontId="3"/>
  </si>
  <si>
    <t>B-7</t>
    <phoneticPr fontId="3"/>
  </si>
  <si>
    <t>A-8</t>
    <phoneticPr fontId="3"/>
  </si>
  <si>
    <t>A-5</t>
    <phoneticPr fontId="3"/>
  </si>
  <si>
    <t>A-7</t>
    <phoneticPr fontId="3"/>
  </si>
  <si>
    <t>B　コ　ー　ト</t>
    <phoneticPr fontId="3"/>
  </si>
  <si>
    <t>E-1</t>
    <phoneticPr fontId="3"/>
  </si>
  <si>
    <t>B-1</t>
    <phoneticPr fontId="3"/>
  </si>
  <si>
    <t>D-2</t>
    <phoneticPr fontId="3"/>
  </si>
  <si>
    <t>B-5</t>
    <phoneticPr fontId="3"/>
  </si>
  <si>
    <t>B-7</t>
    <phoneticPr fontId="3"/>
  </si>
  <si>
    <t>Aブロック</t>
    <phoneticPr fontId="3"/>
  </si>
  <si>
    <t>Bブロック</t>
    <phoneticPr fontId="3"/>
  </si>
  <si>
    <t>Cブロック</t>
    <phoneticPr fontId="3"/>
  </si>
  <si>
    <t>Dブロック</t>
    <phoneticPr fontId="3"/>
  </si>
  <si>
    <t>Eブロック</t>
    <phoneticPr fontId="3"/>
  </si>
  <si>
    <t>Fブロック</t>
    <phoneticPr fontId="3"/>
  </si>
  <si>
    <t>今金サッカー少年団</t>
    <rPh sb="0" eb="1">
      <t>イマ</t>
    </rPh>
    <rPh sb="1" eb="2">
      <t>カネ</t>
    </rPh>
    <rPh sb="6" eb="9">
      <t>ショウネンダン</t>
    </rPh>
    <phoneticPr fontId="1"/>
  </si>
  <si>
    <t>砂原サッカースポーツ少年団</t>
    <rPh sb="0" eb="2">
      <t>スナハラ</t>
    </rPh>
    <rPh sb="10" eb="13">
      <t>ショウネンダン</t>
    </rPh>
    <phoneticPr fontId="1"/>
  </si>
  <si>
    <t>浜分FC</t>
  </si>
  <si>
    <t>乙部サッカー少年団</t>
  </si>
  <si>
    <t>日吉が丘サッカースポーツ少年団</t>
  </si>
  <si>
    <t>函館亀田サッカー少年団</t>
  </si>
  <si>
    <t>北斗FCノース</t>
  </si>
  <si>
    <t>七飯フェアネスサッカー少年団</t>
  </si>
  <si>
    <t>函館ジュニオールFC</t>
    <phoneticPr fontId="1"/>
  </si>
  <si>
    <t>せたなジュニアFC</t>
  </si>
  <si>
    <t>松前サッカー少年団</t>
  </si>
  <si>
    <t>アストーレ鍛神FC</t>
  </si>
  <si>
    <t>フロンティアトルナーレFC　U-１２　</t>
  </si>
  <si>
    <t>鹿部ジュニアFC</t>
  </si>
  <si>
    <t>函館港FC</t>
  </si>
  <si>
    <t>SSS八雲U-１２</t>
  </si>
  <si>
    <t>函館昭和FC</t>
  </si>
  <si>
    <t>桔梗サッカー少年団</t>
  </si>
  <si>
    <t>CORAZON　ke　FC</t>
  </si>
  <si>
    <t>９時開場　　　　A・Ｂブロック</t>
    <phoneticPr fontId="1"/>
  </si>
  <si>
    <t>１０：００～</t>
    <phoneticPr fontId="3"/>
  </si>
  <si>
    <t>１０：３０～</t>
    <phoneticPr fontId="3"/>
  </si>
  <si>
    <t>１１：３０～</t>
    <phoneticPr fontId="3"/>
  </si>
  <si>
    <t>１２：００～</t>
    <phoneticPr fontId="3"/>
  </si>
  <si>
    <t>１２：３０～</t>
    <phoneticPr fontId="3"/>
  </si>
  <si>
    <t>１３：００～</t>
    <phoneticPr fontId="3"/>
  </si>
  <si>
    <t>②の２チーム</t>
    <phoneticPr fontId="1"/>
  </si>
  <si>
    <t>①の２チーム</t>
    <phoneticPr fontId="1"/>
  </si>
  <si>
    <t>②の２チーム</t>
    <phoneticPr fontId="1"/>
  </si>
  <si>
    <t>③の２チーム</t>
    <phoneticPr fontId="1"/>
  </si>
  <si>
    <t>④の２チーム</t>
    <phoneticPr fontId="1"/>
  </si>
  <si>
    <t>⑤の２チーム</t>
    <phoneticPr fontId="1"/>
  </si>
  <si>
    <t>⑥の２チーム</t>
    <phoneticPr fontId="1"/>
  </si>
  <si>
    <t>⑦の２チーム</t>
    <phoneticPr fontId="1"/>
  </si>
  <si>
    <t>⑧の2チーム</t>
    <phoneticPr fontId="1"/>
  </si>
  <si>
    <t>ノース</t>
    <phoneticPr fontId="1"/>
  </si>
  <si>
    <t>港</t>
    <rPh sb="0" eb="1">
      <t>ミナト</t>
    </rPh>
    <phoneticPr fontId="1"/>
  </si>
  <si>
    <t>せたな</t>
    <phoneticPr fontId="1"/>
  </si>
  <si>
    <t>ＣＯＲＡＺＯＮ</t>
    <phoneticPr fontId="1"/>
  </si>
  <si>
    <t>フェアネス</t>
    <phoneticPr fontId="1"/>
  </si>
  <si>
    <t>ジュニオール</t>
    <phoneticPr fontId="1"/>
  </si>
  <si>
    <t>久根別</t>
    <rPh sb="0" eb="3">
      <t>クネベツ</t>
    </rPh>
    <phoneticPr fontId="1"/>
  </si>
  <si>
    <t>アストーレ</t>
    <phoneticPr fontId="1"/>
  </si>
  <si>
    <t>フロンティア</t>
    <phoneticPr fontId="1"/>
  </si>
  <si>
    <t>○勝　　勝点3</t>
    <phoneticPr fontId="1"/>
  </si>
  <si>
    <t>△分　　勝点1</t>
    <phoneticPr fontId="1"/>
  </si>
  <si>
    <t>●負　　勝点0</t>
    <phoneticPr fontId="1"/>
  </si>
  <si>
    <t>Ａブロック</t>
    <phoneticPr fontId="1"/>
  </si>
  <si>
    <t>勝点</t>
    <phoneticPr fontId="1"/>
  </si>
  <si>
    <t>得点</t>
    <phoneticPr fontId="1"/>
  </si>
  <si>
    <t>失点</t>
    <phoneticPr fontId="1"/>
  </si>
  <si>
    <t>得失点</t>
    <phoneticPr fontId="1"/>
  </si>
  <si>
    <t>順位</t>
    <phoneticPr fontId="1"/>
  </si>
  <si>
    <t>Ｅブロック</t>
    <phoneticPr fontId="1"/>
  </si>
  <si>
    <t>Ｂブロック</t>
    <phoneticPr fontId="1"/>
  </si>
  <si>
    <t>Ｃブロック</t>
    <phoneticPr fontId="1"/>
  </si>
  <si>
    <t>Ｄブロック</t>
    <phoneticPr fontId="1"/>
  </si>
  <si>
    <t>Ｇブロック</t>
    <phoneticPr fontId="1"/>
  </si>
  <si>
    <t>１１：００～</t>
    <phoneticPr fontId="3"/>
  </si>
  <si>
    <t>第１4回岩内町長杯全道少年Uー１０サッカー南北海道大会函館地区予選リーグ表</t>
    <rPh sb="21" eb="22">
      <t>ミナミ</t>
    </rPh>
    <rPh sb="22" eb="25">
      <t>ホッカイドウ</t>
    </rPh>
    <phoneticPr fontId="3"/>
  </si>
  <si>
    <t>第１４回岩内町長杯　全道少年Uー１０サッカー南北海道大会函館地区予選（予選リーグ表）</t>
    <rPh sb="22" eb="23">
      <t>ミナミ</t>
    </rPh>
    <rPh sb="23" eb="26">
      <t>ホッカイドウ</t>
    </rPh>
    <rPh sb="26" eb="28">
      <t>タイカイ</t>
    </rPh>
    <phoneticPr fontId="3"/>
  </si>
  <si>
    <t>第１4回岩内町長杯　全道少年サッカUー１０南北海道大会　函館地区予選決勝トーナメント</t>
    <rPh sb="21" eb="22">
      <t>ミナミ</t>
    </rPh>
    <rPh sb="22" eb="25">
      <t>ホッカイドウ</t>
    </rPh>
    <phoneticPr fontId="3"/>
  </si>
  <si>
    <t>　　  ６月２４日（土）</t>
    <phoneticPr fontId="3"/>
  </si>
  <si>
    <t>第１4回岩内町長杯　全道少年U-10サッカー南北海道大会地区予選　決勝トーナメント　試合時間・審判割</t>
    <rPh sb="22" eb="23">
      <t>ミナミ</t>
    </rPh>
    <rPh sb="23" eb="26">
      <t>ホッカイドウ</t>
    </rPh>
    <phoneticPr fontId="3"/>
  </si>
  <si>
    <t>第14回岩内町長杯全道少年Ｕ-10サッカー南北海道大会函館地区予選（予選リーグ）</t>
    <rPh sb="0" eb="1">
      <t>ダイ</t>
    </rPh>
    <rPh sb="3" eb="4">
      <t>カイ</t>
    </rPh>
    <rPh sb="4" eb="6">
      <t>イワナイ</t>
    </rPh>
    <rPh sb="6" eb="8">
      <t>チョウチョウ</t>
    </rPh>
    <rPh sb="8" eb="9">
      <t>ハイ</t>
    </rPh>
    <rPh sb="9" eb="10">
      <t>ゼン</t>
    </rPh>
    <rPh sb="10" eb="11">
      <t>ミチ</t>
    </rPh>
    <rPh sb="11" eb="13">
      <t>ショウネン</t>
    </rPh>
    <rPh sb="21" eb="22">
      <t>ミナミ</t>
    </rPh>
    <rPh sb="22" eb="25">
      <t>ホッカイドウ</t>
    </rPh>
    <rPh sb="25" eb="27">
      <t>タイカイ</t>
    </rPh>
    <rPh sb="27" eb="29">
      <t>ハコダテ</t>
    </rPh>
    <rPh sb="29" eb="31">
      <t>チク</t>
    </rPh>
    <rPh sb="31" eb="33">
      <t>ヨセン</t>
    </rPh>
    <rPh sb="34" eb="36">
      <t>ヨセン</t>
    </rPh>
    <phoneticPr fontId="1"/>
  </si>
  <si>
    <t>日時：　２０１７　６月２５日（日）</t>
    <phoneticPr fontId="3"/>
  </si>
  <si>
    <t>プレイフル函館フットボールクラブ2nd</t>
    <phoneticPr fontId="1"/>
  </si>
  <si>
    <t>函館サッカースクール</t>
    <rPh sb="0" eb="2">
      <t>ハコダテ</t>
    </rPh>
    <phoneticPr fontId="1"/>
  </si>
  <si>
    <t>プレイフル函館フットボールクラブ1ｓｔ</t>
    <phoneticPr fontId="1"/>
  </si>
  <si>
    <t>サン・スポーツクラブＳ</t>
    <phoneticPr fontId="1"/>
  </si>
  <si>
    <t>函館サッカースクールＵ-10</t>
    <phoneticPr fontId="1"/>
  </si>
  <si>
    <t>八幡サッカースポーツ少年団</t>
    <phoneticPr fontId="1"/>
  </si>
  <si>
    <t>サン・スポーツクラブＮ</t>
    <phoneticPr fontId="1"/>
  </si>
  <si>
    <t>鷲ノ木サッカー少年団イーグルス</t>
    <phoneticPr fontId="1"/>
  </si>
  <si>
    <t>【八雲町遊楽部公園Ａコート】</t>
    <rPh sb="1" eb="3">
      <t>ヤクモ</t>
    </rPh>
    <rPh sb="3" eb="4">
      <t>チョウ</t>
    </rPh>
    <rPh sb="4" eb="5">
      <t>アソ</t>
    </rPh>
    <rPh sb="5" eb="6">
      <t>タノ</t>
    </rPh>
    <rPh sb="6" eb="7">
      <t>ベ</t>
    </rPh>
    <rPh sb="7" eb="9">
      <t>コウエン</t>
    </rPh>
    <phoneticPr fontId="1"/>
  </si>
  <si>
    <t>【八雲町遊楽部公園Ｂコート】</t>
    <rPh sb="1" eb="3">
      <t>ヤクモ</t>
    </rPh>
    <rPh sb="3" eb="4">
      <t>チョウ</t>
    </rPh>
    <rPh sb="4" eb="5">
      <t>アソ</t>
    </rPh>
    <rPh sb="5" eb="6">
      <t>タノ</t>
    </rPh>
    <rPh sb="6" eb="7">
      <t>ベ</t>
    </rPh>
    <rPh sb="7" eb="9">
      <t>コウエン</t>
    </rPh>
    <phoneticPr fontId="1"/>
  </si>
  <si>
    <t>【鹿部町山村広場多目的グラウンドＡコート】</t>
    <rPh sb="1" eb="3">
      <t>シカベ</t>
    </rPh>
    <rPh sb="3" eb="4">
      <t>チョウ</t>
    </rPh>
    <rPh sb="4" eb="6">
      <t>ヤマムラ</t>
    </rPh>
    <rPh sb="6" eb="8">
      <t>ヒロバ</t>
    </rPh>
    <rPh sb="8" eb="11">
      <t>タモクテキ</t>
    </rPh>
    <phoneticPr fontId="1"/>
  </si>
  <si>
    <t>【鹿部町山村広場多目的グラウンドＢコート】</t>
    <rPh sb="1" eb="3">
      <t>シカベ</t>
    </rPh>
    <rPh sb="3" eb="4">
      <t>チョウ</t>
    </rPh>
    <rPh sb="4" eb="6">
      <t>ヤマムラ</t>
    </rPh>
    <rPh sb="6" eb="8">
      <t>ヒロバ</t>
    </rPh>
    <rPh sb="8" eb="11">
      <t>タモクテキ</t>
    </rPh>
    <phoneticPr fontId="1"/>
  </si>
  <si>
    <t>B-3の勝者</t>
    <rPh sb="4" eb="5">
      <t>カ</t>
    </rPh>
    <phoneticPr fontId="3"/>
  </si>
  <si>
    <t>B-4の勝者</t>
    <rPh sb="4" eb="5">
      <t>カ</t>
    </rPh>
    <phoneticPr fontId="3"/>
  </si>
  <si>
    <t>B-1の勝者</t>
    <rPh sb="4" eb="5">
      <t>カ</t>
    </rPh>
    <phoneticPr fontId="3"/>
  </si>
  <si>
    <t>B-2の勝者</t>
    <rPh sb="4" eb="5">
      <t>カ</t>
    </rPh>
    <phoneticPr fontId="3"/>
  </si>
  <si>
    <t>Ａ-3の勝者</t>
    <rPh sb="4" eb="5">
      <t>カ</t>
    </rPh>
    <phoneticPr fontId="3"/>
  </si>
  <si>
    <t>Ａ-4の勝者</t>
    <rPh sb="4" eb="5">
      <t>カ</t>
    </rPh>
    <phoneticPr fontId="3"/>
  </si>
  <si>
    <t>Ａ-1の勝者</t>
    <rPh sb="4" eb="5">
      <t>カ</t>
    </rPh>
    <phoneticPr fontId="3"/>
  </si>
  <si>
    <t>Ａ-2の勝者</t>
    <rPh sb="4" eb="5">
      <t>カ</t>
    </rPh>
    <phoneticPr fontId="3"/>
  </si>
  <si>
    <t>八雲町遊楽部公園Ａコート</t>
    <rPh sb="0" eb="2">
      <t>ヤクモ</t>
    </rPh>
    <rPh sb="2" eb="3">
      <t>マチ</t>
    </rPh>
    <rPh sb="3" eb="4">
      <t>アソ</t>
    </rPh>
    <rPh sb="4" eb="5">
      <t>タノ</t>
    </rPh>
    <rPh sb="5" eb="6">
      <t>ベ</t>
    </rPh>
    <rPh sb="6" eb="8">
      <t>コウエン</t>
    </rPh>
    <phoneticPr fontId="1"/>
  </si>
  <si>
    <t>八雲町遊楽部公園Ｂコート</t>
    <rPh sb="0" eb="2">
      <t>ヤクモ</t>
    </rPh>
    <rPh sb="2" eb="3">
      <t>マチ</t>
    </rPh>
    <rPh sb="3" eb="4">
      <t>アソ</t>
    </rPh>
    <rPh sb="4" eb="5">
      <t>タノ</t>
    </rPh>
    <rPh sb="5" eb="6">
      <t>ベ</t>
    </rPh>
    <rPh sb="6" eb="8">
      <t>コウエン</t>
    </rPh>
    <phoneticPr fontId="1"/>
  </si>
  <si>
    <t>９時開場　　　　Ｃ・Ｄブロック</t>
    <phoneticPr fontId="1"/>
  </si>
  <si>
    <t>鹿部町山村広場多目的グラウンドＡコート　　９時開場　　Ｅ・Ｆブロック</t>
    <rPh sb="0" eb="2">
      <t>シカベ</t>
    </rPh>
    <rPh sb="2" eb="3">
      <t>チョウ</t>
    </rPh>
    <rPh sb="3" eb="5">
      <t>ヤマムラ</t>
    </rPh>
    <rPh sb="5" eb="7">
      <t>ヒロバ</t>
    </rPh>
    <rPh sb="7" eb="10">
      <t>タモクテキ</t>
    </rPh>
    <rPh sb="22" eb="23">
      <t>ジ</t>
    </rPh>
    <rPh sb="23" eb="25">
      <t>カイジョウ</t>
    </rPh>
    <phoneticPr fontId="1"/>
  </si>
  <si>
    <t>鹿部町山村広場多目的グラウンドＢコート　　９時開場　　Ｇ・Ｈブロック</t>
    <rPh sb="0" eb="2">
      <t>シカベ</t>
    </rPh>
    <rPh sb="2" eb="3">
      <t>チョウ</t>
    </rPh>
    <rPh sb="3" eb="5">
      <t>ヤマムラ</t>
    </rPh>
    <rPh sb="5" eb="7">
      <t>ヒロバ</t>
    </rPh>
    <rPh sb="7" eb="10">
      <t>タモクテキ</t>
    </rPh>
    <rPh sb="22" eb="23">
      <t>ジ</t>
    </rPh>
    <rPh sb="23" eb="25">
      <t>カイジョウ</t>
    </rPh>
    <phoneticPr fontId="1"/>
  </si>
  <si>
    <t>プレイフル２</t>
    <phoneticPr fontId="1"/>
  </si>
  <si>
    <t>スクール</t>
    <phoneticPr fontId="1"/>
  </si>
  <si>
    <t>桔　梗</t>
    <rPh sb="0" eb="1">
      <t>ケチ</t>
    </rPh>
    <rPh sb="2" eb="3">
      <t>フサ</t>
    </rPh>
    <phoneticPr fontId="1"/>
  </si>
  <si>
    <t>久根別サッカースポーツ少年団</t>
    <phoneticPr fontId="1"/>
  </si>
  <si>
    <t>昭　和</t>
    <rPh sb="0" eb="1">
      <t>ショウ</t>
    </rPh>
    <rPh sb="2" eb="3">
      <t>カズ</t>
    </rPh>
    <phoneticPr fontId="1"/>
  </si>
  <si>
    <t>桔　梗</t>
    <rPh sb="0" eb="1">
      <t>ケチ</t>
    </rPh>
    <rPh sb="2" eb="3">
      <t>フサ</t>
    </rPh>
    <phoneticPr fontId="1"/>
  </si>
  <si>
    <t>松　前</t>
    <rPh sb="0" eb="1">
      <t>マツ</t>
    </rPh>
    <rPh sb="2" eb="3">
      <t>マエ</t>
    </rPh>
    <phoneticPr fontId="1"/>
  </si>
  <si>
    <t>今　金</t>
    <rPh sb="0" eb="1">
      <t>イマ</t>
    </rPh>
    <rPh sb="2" eb="3">
      <t>キン</t>
    </rPh>
    <phoneticPr fontId="1"/>
  </si>
  <si>
    <t>プレイフル1</t>
    <phoneticPr fontId="1"/>
  </si>
  <si>
    <t>サン・スポＳ</t>
    <phoneticPr fontId="1"/>
  </si>
  <si>
    <t>八　雲</t>
    <rPh sb="0" eb="1">
      <t>ハチ</t>
    </rPh>
    <rPh sb="2" eb="3">
      <t>クモ</t>
    </rPh>
    <phoneticPr fontId="1"/>
  </si>
  <si>
    <t>浜　分</t>
    <rPh sb="0" eb="1">
      <t>ハマ</t>
    </rPh>
    <rPh sb="2" eb="3">
      <t>ワ</t>
    </rPh>
    <phoneticPr fontId="1"/>
  </si>
  <si>
    <t>プレイフル1</t>
    <phoneticPr fontId="1"/>
  </si>
  <si>
    <t>砂　原</t>
    <rPh sb="0" eb="1">
      <t>スナ</t>
    </rPh>
    <rPh sb="2" eb="3">
      <t>ハラ</t>
    </rPh>
    <phoneticPr fontId="1"/>
  </si>
  <si>
    <t>サン・スポＳ</t>
    <phoneticPr fontId="1"/>
  </si>
  <si>
    <t>プレイフル1</t>
    <phoneticPr fontId="1"/>
  </si>
  <si>
    <t>亀　田</t>
    <rPh sb="0" eb="1">
      <t>カメ</t>
    </rPh>
    <rPh sb="2" eb="3">
      <t>タ</t>
    </rPh>
    <phoneticPr fontId="1"/>
  </si>
  <si>
    <t>スクールＵ-10</t>
    <phoneticPr fontId="1"/>
  </si>
  <si>
    <t>八　幡　</t>
    <rPh sb="0" eb="1">
      <t>ハチ</t>
    </rPh>
    <rPh sb="2" eb="3">
      <t>ハタ</t>
    </rPh>
    <phoneticPr fontId="1"/>
  </si>
  <si>
    <t>鹿　部</t>
    <rPh sb="0" eb="1">
      <t>シカ</t>
    </rPh>
    <rPh sb="2" eb="3">
      <t>ブ</t>
    </rPh>
    <phoneticPr fontId="1"/>
  </si>
  <si>
    <t>フェアネス</t>
    <phoneticPr fontId="1"/>
  </si>
  <si>
    <t>八　幡</t>
    <rPh sb="0" eb="1">
      <t>ハチ</t>
    </rPh>
    <rPh sb="2" eb="3">
      <t>ハタ</t>
    </rPh>
    <phoneticPr fontId="1"/>
  </si>
  <si>
    <t>乙　部</t>
    <rPh sb="0" eb="1">
      <t>オツ</t>
    </rPh>
    <rPh sb="2" eb="3">
      <t>ブ</t>
    </rPh>
    <phoneticPr fontId="1"/>
  </si>
  <si>
    <t>スクールＵ-10</t>
    <phoneticPr fontId="1"/>
  </si>
  <si>
    <t>スクールＵ-10</t>
    <phoneticPr fontId="1"/>
  </si>
  <si>
    <t>サン・スポＮ</t>
    <phoneticPr fontId="1"/>
  </si>
  <si>
    <t>日　吉</t>
    <rPh sb="0" eb="1">
      <t>ヒ</t>
    </rPh>
    <rPh sb="2" eb="3">
      <t>キチ</t>
    </rPh>
    <phoneticPr fontId="1"/>
  </si>
  <si>
    <t>鷲ノ木</t>
    <rPh sb="0" eb="1">
      <t>ワシ</t>
    </rPh>
    <rPh sb="2" eb="3">
      <t>キ</t>
    </rPh>
    <phoneticPr fontId="1"/>
  </si>
  <si>
    <t>ＫＯＲＡＺＯＮ</t>
    <phoneticPr fontId="1"/>
  </si>
  <si>
    <t>Ｆブロック</t>
    <phoneticPr fontId="1"/>
  </si>
  <si>
    <t>Ｇブロック</t>
    <phoneticPr fontId="1"/>
  </si>
  <si>
    <t>スクール</t>
    <phoneticPr fontId="1"/>
  </si>
  <si>
    <t>フロンティア</t>
    <phoneticPr fontId="1"/>
  </si>
  <si>
    <t>ジュニオール</t>
    <phoneticPr fontId="1"/>
  </si>
  <si>
    <t>久根別</t>
    <rPh sb="0" eb="3">
      <t>クネベツ</t>
    </rPh>
    <phoneticPr fontId="1"/>
  </si>
  <si>
    <t>松　前</t>
    <rPh sb="0" eb="1">
      <t>マツ</t>
    </rPh>
    <rPh sb="2" eb="3">
      <t>マエ</t>
    </rPh>
    <phoneticPr fontId="1"/>
  </si>
  <si>
    <t>今　金</t>
    <rPh sb="0" eb="1">
      <t>イマ</t>
    </rPh>
    <rPh sb="2" eb="3">
      <t>キン</t>
    </rPh>
    <phoneticPr fontId="1"/>
  </si>
  <si>
    <t>プレイフル１</t>
    <phoneticPr fontId="1"/>
  </si>
  <si>
    <t>プレイフル2</t>
    <phoneticPr fontId="1"/>
  </si>
  <si>
    <t>サンスポＳ</t>
    <phoneticPr fontId="1"/>
  </si>
  <si>
    <t>八　雲</t>
    <rPh sb="0" eb="1">
      <t>ハチ</t>
    </rPh>
    <rPh sb="2" eb="3">
      <t>クモ</t>
    </rPh>
    <phoneticPr fontId="1"/>
  </si>
  <si>
    <t>浜　分</t>
    <rPh sb="0" eb="1">
      <t>ハマ</t>
    </rPh>
    <rPh sb="2" eb="3">
      <t>ワ</t>
    </rPh>
    <phoneticPr fontId="1"/>
  </si>
  <si>
    <t>砂　原</t>
    <rPh sb="0" eb="1">
      <t>スナ</t>
    </rPh>
    <rPh sb="2" eb="3">
      <t>ハラ</t>
    </rPh>
    <phoneticPr fontId="1"/>
  </si>
  <si>
    <t>亀　田</t>
    <rPh sb="0" eb="1">
      <t>カメ</t>
    </rPh>
    <rPh sb="2" eb="3">
      <t>タ</t>
    </rPh>
    <phoneticPr fontId="1"/>
  </si>
  <si>
    <t>スクールＵ-10</t>
    <phoneticPr fontId="1"/>
  </si>
  <si>
    <t>八　幡</t>
    <rPh sb="0" eb="1">
      <t>ハチ</t>
    </rPh>
    <rPh sb="2" eb="3">
      <t>ハタ</t>
    </rPh>
    <phoneticPr fontId="1"/>
  </si>
  <si>
    <t>アストーレ</t>
    <phoneticPr fontId="1"/>
  </si>
  <si>
    <t>鹿　部</t>
    <rPh sb="0" eb="1">
      <t>シカ</t>
    </rPh>
    <rPh sb="2" eb="3">
      <t>ブ</t>
    </rPh>
    <phoneticPr fontId="1"/>
  </si>
  <si>
    <t>フェアネス</t>
    <phoneticPr fontId="1"/>
  </si>
  <si>
    <t>乙　部</t>
    <rPh sb="0" eb="1">
      <t>オツ</t>
    </rPh>
    <rPh sb="2" eb="3">
      <t>ブ</t>
    </rPh>
    <phoneticPr fontId="1"/>
  </si>
  <si>
    <t>ノース</t>
    <phoneticPr fontId="1"/>
  </si>
  <si>
    <t>せたな</t>
    <phoneticPr fontId="1"/>
  </si>
  <si>
    <t>サンスポＮ</t>
    <phoneticPr fontId="1"/>
  </si>
  <si>
    <t>日　吉</t>
    <rPh sb="0" eb="1">
      <t>ヒ</t>
    </rPh>
    <rPh sb="2" eb="3">
      <t>キチ</t>
    </rPh>
    <phoneticPr fontId="1"/>
  </si>
  <si>
    <t>鷲ノ木</t>
    <rPh sb="0" eb="1">
      <t>ワシ</t>
    </rPh>
    <rPh sb="2" eb="3">
      <t>キ</t>
    </rPh>
    <phoneticPr fontId="1"/>
  </si>
  <si>
    <t>港</t>
    <rPh sb="0" eb="1">
      <t>ミナト</t>
    </rPh>
    <phoneticPr fontId="1"/>
  </si>
  <si>
    <t>ＣＯＲＡＺＯＮ</t>
    <phoneticPr fontId="1"/>
  </si>
  <si>
    <t>【　八雲町遊楽部公園A　コ　ー　　ト】9時開場</t>
    <rPh sb="4" eb="5">
      <t>マチ</t>
    </rPh>
    <phoneticPr fontId="3"/>
  </si>
  <si>
    <t>【　八雲町遊楽部公園B　コ　ー　　ト】9時開場</t>
    <rPh sb="4" eb="5">
      <t>マチ</t>
    </rPh>
    <phoneticPr fontId="3"/>
  </si>
  <si>
    <t>3チームブロック試合時間12分-3分-12分　　・　　4チームブロック試合時間10分-3分-10分</t>
    <rPh sb="8" eb="10">
      <t>シアイ</t>
    </rPh>
    <rPh sb="10" eb="12">
      <t>ジカン</t>
    </rPh>
    <rPh sb="14" eb="15">
      <t>フン</t>
    </rPh>
    <rPh sb="17" eb="18">
      <t>フン</t>
    </rPh>
    <rPh sb="21" eb="22">
      <t>フン</t>
    </rPh>
    <rPh sb="35" eb="37">
      <t>シアイ</t>
    </rPh>
    <rPh sb="37" eb="39">
      <t>ジカン</t>
    </rPh>
    <rPh sb="41" eb="42">
      <t>フン</t>
    </rPh>
    <rPh sb="44" eb="45">
      <t>フン</t>
    </rPh>
    <rPh sb="48" eb="49">
      <t>フン</t>
    </rPh>
    <phoneticPr fontId="1"/>
  </si>
  <si>
    <t>部１２分-3分-12分</t>
    <rPh sb="0" eb="1">
      <t>ブ</t>
    </rPh>
    <rPh sb="3" eb="4">
      <t>フン</t>
    </rPh>
    <rPh sb="6" eb="7">
      <t>フン</t>
    </rPh>
    <rPh sb="10" eb="11">
      <t>フン</t>
    </rPh>
    <phoneticPr fontId="1"/>
  </si>
  <si>
    <t>会場：八雲町遊楽部公園</t>
    <rPh sb="5" eb="6">
      <t>マチ</t>
    </rPh>
    <rPh sb="6" eb="7">
      <t>アソ</t>
    </rPh>
    <rPh sb="7" eb="8">
      <t>タノ</t>
    </rPh>
    <rPh sb="8" eb="9">
      <t>ベ</t>
    </rPh>
    <rPh sb="9" eb="11">
      <t>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</si>
</sst>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 diagonalDown="1">
      <left style="double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0" fillId="0" borderId="0" xfId="0" applyNumberFormat="1" applyBorder="1" applyAlignment="1">
      <alignment shrinkToFit="1"/>
    </xf>
    <xf numFmtId="20" fontId="0" fillId="0" borderId="0" xfId="0" applyNumberFormat="1" applyAlignment="1">
      <alignment shrinkToFit="1"/>
    </xf>
    <xf numFmtId="0" fontId="0" fillId="0" borderId="2" xfId="0" applyBorder="1" applyAlignment="1">
      <alignment shrinkToFit="1"/>
    </xf>
    <xf numFmtId="0" fontId="0" fillId="0" borderId="8" xfId="0" applyBorder="1" applyAlignment="1">
      <alignment shrinkToFit="1"/>
    </xf>
    <xf numFmtId="20" fontId="5" fillId="0" borderId="0" xfId="0" applyNumberFormat="1" applyFont="1" applyAlignment="1">
      <alignment horizontal="center" vertical="center" shrinkToFit="1"/>
    </xf>
    <xf numFmtId="0" fontId="0" fillId="0" borderId="10" xfId="0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20" fontId="0" fillId="0" borderId="11" xfId="0" applyNumberFormat="1" applyBorder="1" applyAlignment="1">
      <alignment shrinkToFit="1"/>
    </xf>
    <xf numFmtId="0" fontId="0" fillId="0" borderId="16" xfId="0" applyBorder="1" applyAlignment="1">
      <alignment shrinkToFit="1"/>
    </xf>
    <xf numFmtId="0" fontId="8" fillId="0" borderId="0" xfId="0" applyFont="1" applyAlignment="1">
      <alignment shrinkToFit="1"/>
    </xf>
    <xf numFmtId="20" fontId="0" fillId="0" borderId="0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4" fillId="0" borderId="0" xfId="0" applyFont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33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35" xfId="0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Fill="1"/>
    <xf numFmtId="0" fontId="0" fillId="0" borderId="0" xfId="0" applyFill="1" applyAlignment="1">
      <alignment horizontal="center"/>
    </xf>
    <xf numFmtId="0" fontId="12" fillId="0" borderId="0" xfId="0" applyFont="1" applyBorder="1" applyAlignment="1">
      <alignment horizontal="center" vertical="center" textRotation="255" shrinkToFit="1"/>
    </xf>
    <xf numFmtId="0" fontId="10" fillId="0" borderId="0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 shrinkToFit="1"/>
    </xf>
    <xf numFmtId="0" fontId="14" fillId="0" borderId="0" xfId="0" applyFont="1"/>
    <xf numFmtId="0" fontId="14" fillId="0" borderId="0" xfId="0" applyFont="1" applyAlignment="1">
      <alignment shrinkToFit="1"/>
    </xf>
    <xf numFmtId="0" fontId="16" fillId="0" borderId="0" xfId="0" applyFont="1" applyBorder="1" applyAlignment="1">
      <alignment horizontal="right" vertical="center" wrapText="1" shrinkToFit="1"/>
    </xf>
    <xf numFmtId="0" fontId="14" fillId="0" borderId="0" xfId="0" applyFont="1" applyAlignment="1">
      <alignment horizontal="right" vertical="center" wrapText="1" shrinkToFit="1"/>
    </xf>
    <xf numFmtId="0" fontId="14" fillId="0" borderId="29" xfId="0" applyFont="1" applyBorder="1" applyAlignment="1">
      <alignment horizontal="right" vertical="center" wrapText="1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wrapText="1" shrinkToFit="1"/>
    </xf>
    <xf numFmtId="0" fontId="15" fillId="0" borderId="57" xfId="0" applyFont="1" applyBorder="1" applyAlignment="1">
      <alignment horizontal="center" vertical="center" wrapText="1" shrinkToFit="1"/>
    </xf>
    <xf numFmtId="0" fontId="15" fillId="0" borderId="58" xfId="0" applyFont="1" applyBorder="1" applyAlignment="1">
      <alignment horizontal="center" vertical="center" wrapText="1" shrinkToFit="1"/>
    </xf>
    <xf numFmtId="0" fontId="15" fillId="0" borderId="62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5" fillId="0" borderId="77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 shrinkToFit="1"/>
    </xf>
    <xf numFmtId="0" fontId="15" fillId="0" borderId="81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shrinkToFit="1"/>
    </xf>
    <xf numFmtId="0" fontId="0" fillId="0" borderId="0" xfId="0" applyBorder="1"/>
    <xf numFmtId="0" fontId="14" fillId="0" borderId="42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5" fillId="0" borderId="85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8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4" fillId="0" borderId="0" xfId="0" applyFont="1" applyBorder="1"/>
    <xf numFmtId="0" fontId="15" fillId="0" borderId="18" xfId="0" applyFont="1" applyBorder="1" applyAlignment="1">
      <alignment horizontal="center" vertical="center" shrinkToFit="1"/>
    </xf>
    <xf numFmtId="0" fontId="15" fillId="0" borderId="8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8" fillId="0" borderId="0" xfId="0" applyFont="1" applyBorder="1" applyAlignment="1">
      <alignment wrapText="1" shrinkToFit="1"/>
    </xf>
    <xf numFmtId="0" fontId="0" fillId="0" borderId="0" xfId="0" applyAlignment="1">
      <alignment wrapText="1" shrinkToFit="1"/>
    </xf>
    <xf numFmtId="0" fontId="8" fillId="0" borderId="0" xfId="0" applyFont="1" applyAlignment="1">
      <alignment wrapText="1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19" fillId="2" borderId="30" xfId="0" applyFont="1" applyFill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shrinkToFit="1"/>
    </xf>
    <xf numFmtId="0" fontId="19" fillId="2" borderId="23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2" borderId="2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top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20" fontId="5" fillId="0" borderId="1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20" fontId="0" fillId="0" borderId="5" xfId="0" applyNumberForma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 shrinkToFit="1"/>
    </xf>
    <xf numFmtId="0" fontId="16" fillId="0" borderId="29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/>
    <xf numFmtId="0" fontId="15" fillId="0" borderId="67" xfId="0" applyFont="1" applyBorder="1" applyAlignment="1">
      <alignment horizontal="center" vertical="center" shrinkToFit="1"/>
    </xf>
    <xf numFmtId="0" fontId="15" fillId="0" borderId="8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78" xfId="0" applyFont="1" applyBorder="1" applyAlignment="1">
      <alignment horizontal="center" vertical="center" shrinkToFit="1"/>
    </xf>
    <xf numFmtId="0" fontId="15" fillId="0" borderId="79" xfId="0" applyFont="1" applyBorder="1" applyAlignment="1">
      <alignment horizontal="center" vertical="center" shrinkToFit="1"/>
    </xf>
    <xf numFmtId="0" fontId="15" fillId="0" borderId="8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3"/>
  <sheetViews>
    <sheetView view="pageBreakPreview" topLeftCell="B1" zoomScale="106" zoomScaleNormal="100" zoomScaleSheetLayoutView="106" workbookViewId="0">
      <selection activeCell="U16" sqref="U16:X17"/>
    </sheetView>
  </sheetViews>
  <sheetFormatPr defaultRowHeight="13.5" x14ac:dyDescent="0.15"/>
  <cols>
    <col min="1" max="1" width="9" style="1"/>
    <col min="2" max="2" width="5.5" style="1" customWidth="1"/>
    <col min="3" max="7" width="5" style="1" customWidth="1"/>
    <col min="8" max="8" width="5.5" style="1" customWidth="1"/>
    <col min="9" max="13" width="5" style="1" customWidth="1"/>
    <col min="14" max="14" width="5.5" style="1" customWidth="1"/>
    <col min="15" max="19" width="5" style="1" customWidth="1"/>
    <col min="20" max="20" width="5.5" style="1" customWidth="1"/>
    <col min="21" max="25" width="5" style="1" customWidth="1"/>
    <col min="26" max="235" width="9" style="1"/>
    <col min="236" max="240" width="8.125" style="1" customWidth="1"/>
    <col min="241" max="245" width="6.25" style="1" customWidth="1"/>
    <col min="246" max="246" width="5" style="1" customWidth="1"/>
    <col min="247" max="251" width="8.125" style="1" customWidth="1"/>
    <col min="252" max="256" width="6.25" style="1" customWidth="1"/>
    <col min="257" max="491" width="9" style="1"/>
    <col min="492" max="496" width="8.125" style="1" customWidth="1"/>
    <col min="497" max="501" width="6.25" style="1" customWidth="1"/>
    <col min="502" max="502" width="5" style="1" customWidth="1"/>
    <col min="503" max="507" width="8.125" style="1" customWidth="1"/>
    <col min="508" max="512" width="6.25" style="1" customWidth="1"/>
    <col min="513" max="747" width="9" style="1"/>
    <col min="748" max="752" width="8.125" style="1" customWidth="1"/>
    <col min="753" max="757" width="6.25" style="1" customWidth="1"/>
    <col min="758" max="758" width="5" style="1" customWidth="1"/>
    <col min="759" max="763" width="8.125" style="1" customWidth="1"/>
    <col min="764" max="768" width="6.25" style="1" customWidth="1"/>
    <col min="769" max="1003" width="9" style="1"/>
    <col min="1004" max="1008" width="8.125" style="1" customWidth="1"/>
    <col min="1009" max="1013" width="6.25" style="1" customWidth="1"/>
    <col min="1014" max="1014" width="5" style="1" customWidth="1"/>
    <col min="1015" max="1019" width="8.125" style="1" customWidth="1"/>
    <col min="1020" max="1024" width="6.25" style="1" customWidth="1"/>
    <col min="1025" max="1259" width="9" style="1"/>
    <col min="1260" max="1264" width="8.125" style="1" customWidth="1"/>
    <col min="1265" max="1269" width="6.25" style="1" customWidth="1"/>
    <col min="1270" max="1270" width="5" style="1" customWidth="1"/>
    <col min="1271" max="1275" width="8.125" style="1" customWidth="1"/>
    <col min="1276" max="1280" width="6.25" style="1" customWidth="1"/>
    <col min="1281" max="1515" width="9" style="1"/>
    <col min="1516" max="1520" width="8.125" style="1" customWidth="1"/>
    <col min="1521" max="1525" width="6.25" style="1" customWidth="1"/>
    <col min="1526" max="1526" width="5" style="1" customWidth="1"/>
    <col min="1527" max="1531" width="8.125" style="1" customWidth="1"/>
    <col min="1532" max="1536" width="6.25" style="1" customWidth="1"/>
    <col min="1537" max="1771" width="9" style="1"/>
    <col min="1772" max="1776" width="8.125" style="1" customWidth="1"/>
    <col min="1777" max="1781" width="6.25" style="1" customWidth="1"/>
    <col min="1782" max="1782" width="5" style="1" customWidth="1"/>
    <col min="1783" max="1787" width="8.125" style="1" customWidth="1"/>
    <col min="1788" max="1792" width="6.25" style="1" customWidth="1"/>
    <col min="1793" max="2027" width="9" style="1"/>
    <col min="2028" max="2032" width="8.125" style="1" customWidth="1"/>
    <col min="2033" max="2037" width="6.25" style="1" customWidth="1"/>
    <col min="2038" max="2038" width="5" style="1" customWidth="1"/>
    <col min="2039" max="2043" width="8.125" style="1" customWidth="1"/>
    <col min="2044" max="2048" width="6.25" style="1" customWidth="1"/>
    <col min="2049" max="2283" width="9" style="1"/>
    <col min="2284" max="2288" width="8.125" style="1" customWidth="1"/>
    <col min="2289" max="2293" width="6.25" style="1" customWidth="1"/>
    <col min="2294" max="2294" width="5" style="1" customWidth="1"/>
    <col min="2295" max="2299" width="8.125" style="1" customWidth="1"/>
    <col min="2300" max="2304" width="6.25" style="1" customWidth="1"/>
    <col min="2305" max="2539" width="9" style="1"/>
    <col min="2540" max="2544" width="8.125" style="1" customWidth="1"/>
    <col min="2545" max="2549" width="6.25" style="1" customWidth="1"/>
    <col min="2550" max="2550" width="5" style="1" customWidth="1"/>
    <col min="2551" max="2555" width="8.125" style="1" customWidth="1"/>
    <col min="2556" max="2560" width="6.25" style="1" customWidth="1"/>
    <col min="2561" max="2795" width="9" style="1"/>
    <col min="2796" max="2800" width="8.125" style="1" customWidth="1"/>
    <col min="2801" max="2805" width="6.25" style="1" customWidth="1"/>
    <col min="2806" max="2806" width="5" style="1" customWidth="1"/>
    <col min="2807" max="2811" width="8.125" style="1" customWidth="1"/>
    <col min="2812" max="2816" width="6.25" style="1" customWidth="1"/>
    <col min="2817" max="3051" width="9" style="1"/>
    <col min="3052" max="3056" width="8.125" style="1" customWidth="1"/>
    <col min="3057" max="3061" width="6.25" style="1" customWidth="1"/>
    <col min="3062" max="3062" width="5" style="1" customWidth="1"/>
    <col min="3063" max="3067" width="8.125" style="1" customWidth="1"/>
    <col min="3068" max="3072" width="6.25" style="1" customWidth="1"/>
    <col min="3073" max="3307" width="9" style="1"/>
    <col min="3308" max="3312" width="8.125" style="1" customWidth="1"/>
    <col min="3313" max="3317" width="6.25" style="1" customWidth="1"/>
    <col min="3318" max="3318" width="5" style="1" customWidth="1"/>
    <col min="3319" max="3323" width="8.125" style="1" customWidth="1"/>
    <col min="3324" max="3328" width="6.25" style="1" customWidth="1"/>
    <col min="3329" max="3563" width="9" style="1"/>
    <col min="3564" max="3568" width="8.125" style="1" customWidth="1"/>
    <col min="3569" max="3573" width="6.25" style="1" customWidth="1"/>
    <col min="3574" max="3574" width="5" style="1" customWidth="1"/>
    <col min="3575" max="3579" width="8.125" style="1" customWidth="1"/>
    <col min="3580" max="3584" width="6.25" style="1" customWidth="1"/>
    <col min="3585" max="3819" width="9" style="1"/>
    <col min="3820" max="3824" width="8.125" style="1" customWidth="1"/>
    <col min="3825" max="3829" width="6.25" style="1" customWidth="1"/>
    <col min="3830" max="3830" width="5" style="1" customWidth="1"/>
    <col min="3831" max="3835" width="8.125" style="1" customWidth="1"/>
    <col min="3836" max="3840" width="6.25" style="1" customWidth="1"/>
    <col min="3841" max="4075" width="9" style="1"/>
    <col min="4076" max="4080" width="8.125" style="1" customWidth="1"/>
    <col min="4081" max="4085" width="6.25" style="1" customWidth="1"/>
    <col min="4086" max="4086" width="5" style="1" customWidth="1"/>
    <col min="4087" max="4091" width="8.125" style="1" customWidth="1"/>
    <col min="4092" max="4096" width="6.25" style="1" customWidth="1"/>
    <col min="4097" max="4331" width="9" style="1"/>
    <col min="4332" max="4336" width="8.125" style="1" customWidth="1"/>
    <col min="4337" max="4341" width="6.25" style="1" customWidth="1"/>
    <col min="4342" max="4342" width="5" style="1" customWidth="1"/>
    <col min="4343" max="4347" width="8.125" style="1" customWidth="1"/>
    <col min="4348" max="4352" width="6.25" style="1" customWidth="1"/>
    <col min="4353" max="4587" width="9" style="1"/>
    <col min="4588" max="4592" width="8.125" style="1" customWidth="1"/>
    <col min="4593" max="4597" width="6.25" style="1" customWidth="1"/>
    <col min="4598" max="4598" width="5" style="1" customWidth="1"/>
    <col min="4599" max="4603" width="8.125" style="1" customWidth="1"/>
    <col min="4604" max="4608" width="6.25" style="1" customWidth="1"/>
    <col min="4609" max="4843" width="9" style="1"/>
    <col min="4844" max="4848" width="8.125" style="1" customWidth="1"/>
    <col min="4849" max="4853" width="6.25" style="1" customWidth="1"/>
    <col min="4854" max="4854" width="5" style="1" customWidth="1"/>
    <col min="4855" max="4859" width="8.125" style="1" customWidth="1"/>
    <col min="4860" max="4864" width="6.25" style="1" customWidth="1"/>
    <col min="4865" max="5099" width="9" style="1"/>
    <col min="5100" max="5104" width="8.125" style="1" customWidth="1"/>
    <col min="5105" max="5109" width="6.25" style="1" customWidth="1"/>
    <col min="5110" max="5110" width="5" style="1" customWidth="1"/>
    <col min="5111" max="5115" width="8.125" style="1" customWidth="1"/>
    <col min="5116" max="5120" width="6.25" style="1" customWidth="1"/>
    <col min="5121" max="5355" width="9" style="1"/>
    <col min="5356" max="5360" width="8.125" style="1" customWidth="1"/>
    <col min="5361" max="5365" width="6.25" style="1" customWidth="1"/>
    <col min="5366" max="5366" width="5" style="1" customWidth="1"/>
    <col min="5367" max="5371" width="8.125" style="1" customWidth="1"/>
    <col min="5372" max="5376" width="6.25" style="1" customWidth="1"/>
    <col min="5377" max="5611" width="9" style="1"/>
    <col min="5612" max="5616" width="8.125" style="1" customWidth="1"/>
    <col min="5617" max="5621" width="6.25" style="1" customWidth="1"/>
    <col min="5622" max="5622" width="5" style="1" customWidth="1"/>
    <col min="5623" max="5627" width="8.125" style="1" customWidth="1"/>
    <col min="5628" max="5632" width="6.25" style="1" customWidth="1"/>
    <col min="5633" max="5867" width="9" style="1"/>
    <col min="5868" max="5872" width="8.125" style="1" customWidth="1"/>
    <col min="5873" max="5877" width="6.25" style="1" customWidth="1"/>
    <col min="5878" max="5878" width="5" style="1" customWidth="1"/>
    <col min="5879" max="5883" width="8.125" style="1" customWidth="1"/>
    <col min="5884" max="5888" width="6.25" style="1" customWidth="1"/>
    <col min="5889" max="6123" width="9" style="1"/>
    <col min="6124" max="6128" width="8.125" style="1" customWidth="1"/>
    <col min="6129" max="6133" width="6.25" style="1" customWidth="1"/>
    <col min="6134" max="6134" width="5" style="1" customWidth="1"/>
    <col min="6135" max="6139" width="8.125" style="1" customWidth="1"/>
    <col min="6140" max="6144" width="6.25" style="1" customWidth="1"/>
    <col min="6145" max="6379" width="9" style="1"/>
    <col min="6380" max="6384" width="8.125" style="1" customWidth="1"/>
    <col min="6385" max="6389" width="6.25" style="1" customWidth="1"/>
    <col min="6390" max="6390" width="5" style="1" customWidth="1"/>
    <col min="6391" max="6395" width="8.125" style="1" customWidth="1"/>
    <col min="6396" max="6400" width="6.25" style="1" customWidth="1"/>
    <col min="6401" max="6635" width="9" style="1"/>
    <col min="6636" max="6640" width="8.125" style="1" customWidth="1"/>
    <col min="6641" max="6645" width="6.25" style="1" customWidth="1"/>
    <col min="6646" max="6646" width="5" style="1" customWidth="1"/>
    <col min="6647" max="6651" width="8.125" style="1" customWidth="1"/>
    <col min="6652" max="6656" width="6.25" style="1" customWidth="1"/>
    <col min="6657" max="6891" width="9" style="1"/>
    <col min="6892" max="6896" width="8.125" style="1" customWidth="1"/>
    <col min="6897" max="6901" width="6.25" style="1" customWidth="1"/>
    <col min="6902" max="6902" width="5" style="1" customWidth="1"/>
    <col min="6903" max="6907" width="8.125" style="1" customWidth="1"/>
    <col min="6908" max="6912" width="6.25" style="1" customWidth="1"/>
    <col min="6913" max="7147" width="9" style="1"/>
    <col min="7148" max="7152" width="8.125" style="1" customWidth="1"/>
    <col min="7153" max="7157" width="6.25" style="1" customWidth="1"/>
    <col min="7158" max="7158" width="5" style="1" customWidth="1"/>
    <col min="7159" max="7163" width="8.125" style="1" customWidth="1"/>
    <col min="7164" max="7168" width="6.25" style="1" customWidth="1"/>
    <col min="7169" max="7403" width="9" style="1"/>
    <col min="7404" max="7408" width="8.125" style="1" customWidth="1"/>
    <col min="7409" max="7413" width="6.25" style="1" customWidth="1"/>
    <col min="7414" max="7414" width="5" style="1" customWidth="1"/>
    <col min="7415" max="7419" width="8.125" style="1" customWidth="1"/>
    <col min="7420" max="7424" width="6.25" style="1" customWidth="1"/>
    <col min="7425" max="7659" width="9" style="1"/>
    <col min="7660" max="7664" width="8.125" style="1" customWidth="1"/>
    <col min="7665" max="7669" width="6.25" style="1" customWidth="1"/>
    <col min="7670" max="7670" width="5" style="1" customWidth="1"/>
    <col min="7671" max="7675" width="8.125" style="1" customWidth="1"/>
    <col min="7676" max="7680" width="6.25" style="1" customWidth="1"/>
    <col min="7681" max="7915" width="9" style="1"/>
    <col min="7916" max="7920" width="8.125" style="1" customWidth="1"/>
    <col min="7921" max="7925" width="6.25" style="1" customWidth="1"/>
    <col min="7926" max="7926" width="5" style="1" customWidth="1"/>
    <col min="7927" max="7931" width="8.125" style="1" customWidth="1"/>
    <col min="7932" max="7936" width="6.25" style="1" customWidth="1"/>
    <col min="7937" max="8171" width="9" style="1"/>
    <col min="8172" max="8176" width="8.125" style="1" customWidth="1"/>
    <col min="8177" max="8181" width="6.25" style="1" customWidth="1"/>
    <col min="8182" max="8182" width="5" style="1" customWidth="1"/>
    <col min="8183" max="8187" width="8.125" style="1" customWidth="1"/>
    <col min="8188" max="8192" width="6.25" style="1" customWidth="1"/>
    <col min="8193" max="8427" width="9" style="1"/>
    <col min="8428" max="8432" width="8.125" style="1" customWidth="1"/>
    <col min="8433" max="8437" width="6.25" style="1" customWidth="1"/>
    <col min="8438" max="8438" width="5" style="1" customWidth="1"/>
    <col min="8439" max="8443" width="8.125" style="1" customWidth="1"/>
    <col min="8444" max="8448" width="6.25" style="1" customWidth="1"/>
    <col min="8449" max="8683" width="9" style="1"/>
    <col min="8684" max="8688" width="8.125" style="1" customWidth="1"/>
    <col min="8689" max="8693" width="6.25" style="1" customWidth="1"/>
    <col min="8694" max="8694" width="5" style="1" customWidth="1"/>
    <col min="8695" max="8699" width="8.125" style="1" customWidth="1"/>
    <col min="8700" max="8704" width="6.25" style="1" customWidth="1"/>
    <col min="8705" max="8939" width="9" style="1"/>
    <col min="8940" max="8944" width="8.125" style="1" customWidth="1"/>
    <col min="8945" max="8949" width="6.25" style="1" customWidth="1"/>
    <col min="8950" max="8950" width="5" style="1" customWidth="1"/>
    <col min="8951" max="8955" width="8.125" style="1" customWidth="1"/>
    <col min="8956" max="8960" width="6.25" style="1" customWidth="1"/>
    <col min="8961" max="9195" width="9" style="1"/>
    <col min="9196" max="9200" width="8.125" style="1" customWidth="1"/>
    <col min="9201" max="9205" width="6.25" style="1" customWidth="1"/>
    <col min="9206" max="9206" width="5" style="1" customWidth="1"/>
    <col min="9207" max="9211" width="8.125" style="1" customWidth="1"/>
    <col min="9212" max="9216" width="6.25" style="1" customWidth="1"/>
    <col min="9217" max="9451" width="9" style="1"/>
    <col min="9452" max="9456" width="8.125" style="1" customWidth="1"/>
    <col min="9457" max="9461" width="6.25" style="1" customWidth="1"/>
    <col min="9462" max="9462" width="5" style="1" customWidth="1"/>
    <col min="9463" max="9467" width="8.125" style="1" customWidth="1"/>
    <col min="9468" max="9472" width="6.25" style="1" customWidth="1"/>
    <col min="9473" max="9707" width="9" style="1"/>
    <col min="9708" max="9712" width="8.125" style="1" customWidth="1"/>
    <col min="9713" max="9717" width="6.25" style="1" customWidth="1"/>
    <col min="9718" max="9718" width="5" style="1" customWidth="1"/>
    <col min="9719" max="9723" width="8.125" style="1" customWidth="1"/>
    <col min="9724" max="9728" width="6.25" style="1" customWidth="1"/>
    <col min="9729" max="9963" width="9" style="1"/>
    <col min="9964" max="9968" width="8.125" style="1" customWidth="1"/>
    <col min="9969" max="9973" width="6.25" style="1" customWidth="1"/>
    <col min="9974" max="9974" width="5" style="1" customWidth="1"/>
    <col min="9975" max="9979" width="8.125" style="1" customWidth="1"/>
    <col min="9980" max="9984" width="6.25" style="1" customWidth="1"/>
    <col min="9985" max="10219" width="9" style="1"/>
    <col min="10220" max="10224" width="8.125" style="1" customWidth="1"/>
    <col min="10225" max="10229" width="6.25" style="1" customWidth="1"/>
    <col min="10230" max="10230" width="5" style="1" customWidth="1"/>
    <col min="10231" max="10235" width="8.125" style="1" customWidth="1"/>
    <col min="10236" max="10240" width="6.25" style="1" customWidth="1"/>
    <col min="10241" max="10475" width="9" style="1"/>
    <col min="10476" max="10480" width="8.125" style="1" customWidth="1"/>
    <col min="10481" max="10485" width="6.25" style="1" customWidth="1"/>
    <col min="10486" max="10486" width="5" style="1" customWidth="1"/>
    <col min="10487" max="10491" width="8.125" style="1" customWidth="1"/>
    <col min="10492" max="10496" width="6.25" style="1" customWidth="1"/>
    <col min="10497" max="10731" width="9" style="1"/>
    <col min="10732" max="10736" width="8.125" style="1" customWidth="1"/>
    <col min="10737" max="10741" width="6.25" style="1" customWidth="1"/>
    <col min="10742" max="10742" width="5" style="1" customWidth="1"/>
    <col min="10743" max="10747" width="8.125" style="1" customWidth="1"/>
    <col min="10748" max="10752" width="6.25" style="1" customWidth="1"/>
    <col min="10753" max="10987" width="9" style="1"/>
    <col min="10988" max="10992" width="8.125" style="1" customWidth="1"/>
    <col min="10993" max="10997" width="6.25" style="1" customWidth="1"/>
    <col min="10998" max="10998" width="5" style="1" customWidth="1"/>
    <col min="10999" max="11003" width="8.125" style="1" customWidth="1"/>
    <col min="11004" max="11008" width="6.25" style="1" customWidth="1"/>
    <col min="11009" max="11243" width="9" style="1"/>
    <col min="11244" max="11248" width="8.125" style="1" customWidth="1"/>
    <col min="11249" max="11253" width="6.25" style="1" customWidth="1"/>
    <col min="11254" max="11254" width="5" style="1" customWidth="1"/>
    <col min="11255" max="11259" width="8.125" style="1" customWidth="1"/>
    <col min="11260" max="11264" width="6.25" style="1" customWidth="1"/>
    <col min="11265" max="11499" width="9" style="1"/>
    <col min="11500" max="11504" width="8.125" style="1" customWidth="1"/>
    <col min="11505" max="11509" width="6.25" style="1" customWidth="1"/>
    <col min="11510" max="11510" width="5" style="1" customWidth="1"/>
    <col min="11511" max="11515" width="8.125" style="1" customWidth="1"/>
    <col min="11516" max="11520" width="6.25" style="1" customWidth="1"/>
    <col min="11521" max="11755" width="9" style="1"/>
    <col min="11756" max="11760" width="8.125" style="1" customWidth="1"/>
    <col min="11761" max="11765" width="6.25" style="1" customWidth="1"/>
    <col min="11766" max="11766" width="5" style="1" customWidth="1"/>
    <col min="11767" max="11771" width="8.125" style="1" customWidth="1"/>
    <col min="11772" max="11776" width="6.25" style="1" customWidth="1"/>
    <col min="11777" max="12011" width="9" style="1"/>
    <col min="12012" max="12016" width="8.125" style="1" customWidth="1"/>
    <col min="12017" max="12021" width="6.25" style="1" customWidth="1"/>
    <col min="12022" max="12022" width="5" style="1" customWidth="1"/>
    <col min="12023" max="12027" width="8.125" style="1" customWidth="1"/>
    <col min="12028" max="12032" width="6.25" style="1" customWidth="1"/>
    <col min="12033" max="12267" width="9" style="1"/>
    <col min="12268" max="12272" width="8.125" style="1" customWidth="1"/>
    <col min="12273" max="12277" width="6.25" style="1" customWidth="1"/>
    <col min="12278" max="12278" width="5" style="1" customWidth="1"/>
    <col min="12279" max="12283" width="8.125" style="1" customWidth="1"/>
    <col min="12284" max="12288" width="6.25" style="1" customWidth="1"/>
    <col min="12289" max="12523" width="9" style="1"/>
    <col min="12524" max="12528" width="8.125" style="1" customWidth="1"/>
    <col min="12529" max="12533" width="6.25" style="1" customWidth="1"/>
    <col min="12534" max="12534" width="5" style="1" customWidth="1"/>
    <col min="12535" max="12539" width="8.125" style="1" customWidth="1"/>
    <col min="12540" max="12544" width="6.25" style="1" customWidth="1"/>
    <col min="12545" max="12779" width="9" style="1"/>
    <col min="12780" max="12784" width="8.125" style="1" customWidth="1"/>
    <col min="12785" max="12789" width="6.25" style="1" customWidth="1"/>
    <col min="12790" max="12790" width="5" style="1" customWidth="1"/>
    <col min="12791" max="12795" width="8.125" style="1" customWidth="1"/>
    <col min="12796" max="12800" width="6.25" style="1" customWidth="1"/>
    <col min="12801" max="13035" width="9" style="1"/>
    <col min="13036" max="13040" width="8.125" style="1" customWidth="1"/>
    <col min="13041" max="13045" width="6.25" style="1" customWidth="1"/>
    <col min="13046" max="13046" width="5" style="1" customWidth="1"/>
    <col min="13047" max="13051" width="8.125" style="1" customWidth="1"/>
    <col min="13052" max="13056" width="6.25" style="1" customWidth="1"/>
    <col min="13057" max="13291" width="9" style="1"/>
    <col min="13292" max="13296" width="8.125" style="1" customWidth="1"/>
    <col min="13297" max="13301" width="6.25" style="1" customWidth="1"/>
    <col min="13302" max="13302" width="5" style="1" customWidth="1"/>
    <col min="13303" max="13307" width="8.125" style="1" customWidth="1"/>
    <col min="13308" max="13312" width="6.25" style="1" customWidth="1"/>
    <col min="13313" max="13547" width="9" style="1"/>
    <col min="13548" max="13552" width="8.125" style="1" customWidth="1"/>
    <col min="13553" max="13557" width="6.25" style="1" customWidth="1"/>
    <col min="13558" max="13558" width="5" style="1" customWidth="1"/>
    <col min="13559" max="13563" width="8.125" style="1" customWidth="1"/>
    <col min="13564" max="13568" width="6.25" style="1" customWidth="1"/>
    <col min="13569" max="13803" width="9" style="1"/>
    <col min="13804" max="13808" width="8.125" style="1" customWidth="1"/>
    <col min="13809" max="13813" width="6.25" style="1" customWidth="1"/>
    <col min="13814" max="13814" width="5" style="1" customWidth="1"/>
    <col min="13815" max="13819" width="8.125" style="1" customWidth="1"/>
    <col min="13820" max="13824" width="6.25" style="1" customWidth="1"/>
    <col min="13825" max="14059" width="9" style="1"/>
    <col min="14060" max="14064" width="8.125" style="1" customWidth="1"/>
    <col min="14065" max="14069" width="6.25" style="1" customWidth="1"/>
    <col min="14070" max="14070" width="5" style="1" customWidth="1"/>
    <col min="14071" max="14075" width="8.125" style="1" customWidth="1"/>
    <col min="14076" max="14080" width="6.25" style="1" customWidth="1"/>
    <col min="14081" max="14315" width="9" style="1"/>
    <col min="14316" max="14320" width="8.125" style="1" customWidth="1"/>
    <col min="14321" max="14325" width="6.25" style="1" customWidth="1"/>
    <col min="14326" max="14326" width="5" style="1" customWidth="1"/>
    <col min="14327" max="14331" width="8.125" style="1" customWidth="1"/>
    <col min="14332" max="14336" width="6.25" style="1" customWidth="1"/>
    <col min="14337" max="14571" width="9" style="1"/>
    <col min="14572" max="14576" width="8.125" style="1" customWidth="1"/>
    <col min="14577" max="14581" width="6.25" style="1" customWidth="1"/>
    <col min="14582" max="14582" width="5" style="1" customWidth="1"/>
    <col min="14583" max="14587" width="8.125" style="1" customWidth="1"/>
    <col min="14588" max="14592" width="6.25" style="1" customWidth="1"/>
    <col min="14593" max="14827" width="9" style="1"/>
    <col min="14828" max="14832" width="8.125" style="1" customWidth="1"/>
    <col min="14833" max="14837" width="6.25" style="1" customWidth="1"/>
    <col min="14838" max="14838" width="5" style="1" customWidth="1"/>
    <col min="14839" max="14843" width="8.125" style="1" customWidth="1"/>
    <col min="14844" max="14848" width="6.25" style="1" customWidth="1"/>
    <col min="14849" max="15083" width="9" style="1"/>
    <col min="15084" max="15088" width="8.125" style="1" customWidth="1"/>
    <col min="15089" max="15093" width="6.25" style="1" customWidth="1"/>
    <col min="15094" max="15094" width="5" style="1" customWidth="1"/>
    <col min="15095" max="15099" width="8.125" style="1" customWidth="1"/>
    <col min="15100" max="15104" width="6.25" style="1" customWidth="1"/>
    <col min="15105" max="15339" width="9" style="1"/>
    <col min="15340" max="15344" width="8.125" style="1" customWidth="1"/>
    <col min="15345" max="15349" width="6.25" style="1" customWidth="1"/>
    <col min="15350" max="15350" width="5" style="1" customWidth="1"/>
    <col min="15351" max="15355" width="8.125" style="1" customWidth="1"/>
    <col min="15356" max="15360" width="6.25" style="1" customWidth="1"/>
    <col min="15361" max="15595" width="9" style="1"/>
    <col min="15596" max="15600" width="8.125" style="1" customWidth="1"/>
    <col min="15601" max="15605" width="6.25" style="1" customWidth="1"/>
    <col min="15606" max="15606" width="5" style="1" customWidth="1"/>
    <col min="15607" max="15611" width="8.125" style="1" customWidth="1"/>
    <col min="15612" max="15616" width="6.25" style="1" customWidth="1"/>
    <col min="15617" max="15851" width="9" style="1"/>
    <col min="15852" max="15856" width="8.125" style="1" customWidth="1"/>
    <col min="15857" max="15861" width="6.25" style="1" customWidth="1"/>
    <col min="15862" max="15862" width="5" style="1" customWidth="1"/>
    <col min="15863" max="15867" width="8.125" style="1" customWidth="1"/>
    <col min="15868" max="15872" width="6.25" style="1" customWidth="1"/>
    <col min="15873" max="16107" width="9" style="1"/>
    <col min="16108" max="16112" width="8.125" style="1" customWidth="1"/>
    <col min="16113" max="16117" width="6.25" style="1" customWidth="1"/>
    <col min="16118" max="16118" width="5" style="1" customWidth="1"/>
    <col min="16119" max="16123" width="8.125" style="1" customWidth="1"/>
    <col min="16124" max="16128" width="6.25" style="1" customWidth="1"/>
    <col min="16129" max="16384" width="9" style="1"/>
  </cols>
  <sheetData>
    <row r="2" spans="2:25" ht="17.25" x14ac:dyDescent="0.15">
      <c r="B2" s="153" t="s">
        <v>129</v>
      </c>
      <c r="C2" s="153"/>
      <c r="D2" s="153"/>
      <c r="E2" s="153"/>
      <c r="F2" s="153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2:25" ht="17.25" x14ac:dyDescent="0.15">
      <c r="B3" s="95"/>
      <c r="C3" s="96"/>
      <c r="D3" s="96"/>
      <c r="E3" s="96"/>
      <c r="F3" s="96"/>
      <c r="G3" s="94"/>
      <c r="H3" s="95"/>
      <c r="I3" s="96"/>
      <c r="J3" s="96"/>
      <c r="K3" s="96"/>
      <c r="L3" s="96"/>
      <c r="M3" s="94"/>
      <c r="N3" s="95"/>
      <c r="O3" s="96"/>
      <c r="P3" s="96"/>
      <c r="Q3" s="96"/>
      <c r="R3" s="96"/>
      <c r="S3" s="94"/>
      <c r="T3" s="95"/>
      <c r="U3" s="96"/>
      <c r="V3" s="96"/>
      <c r="W3" s="96"/>
      <c r="X3" s="96"/>
      <c r="Y3" s="94"/>
    </row>
    <row r="4" spans="2:25" ht="17.25" x14ac:dyDescent="0.15">
      <c r="B4" s="100"/>
      <c r="C4" s="99"/>
      <c r="D4" s="154" t="s">
        <v>220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99"/>
      <c r="Y4" s="94"/>
    </row>
    <row r="5" spans="2:25" ht="17.25" x14ac:dyDescent="0.15">
      <c r="B5" s="94"/>
      <c r="C5" s="94"/>
      <c r="D5" s="155"/>
      <c r="E5" s="155"/>
      <c r="F5" s="155"/>
      <c r="G5" s="94"/>
      <c r="H5" s="94"/>
      <c r="I5" s="94"/>
      <c r="J5" s="155"/>
      <c r="K5" s="155"/>
      <c r="L5" s="155"/>
      <c r="M5" s="94"/>
      <c r="N5" s="94"/>
      <c r="O5" s="94"/>
      <c r="P5" s="155"/>
      <c r="Q5" s="155"/>
      <c r="R5" s="155"/>
      <c r="S5" s="94"/>
      <c r="T5" s="94"/>
      <c r="U5" s="94"/>
      <c r="V5" s="155"/>
      <c r="W5" s="155"/>
      <c r="X5" s="155"/>
      <c r="Y5" s="94"/>
    </row>
    <row r="6" spans="2:25" ht="13.5" customHeight="1" x14ac:dyDescent="0.15">
      <c r="B6" s="151" t="s">
        <v>144</v>
      </c>
      <c r="C6" s="151"/>
      <c r="D6" s="151"/>
      <c r="E6" s="151"/>
      <c r="F6" s="151"/>
      <c r="G6" s="94"/>
      <c r="H6" s="151" t="s">
        <v>144</v>
      </c>
      <c r="I6" s="151"/>
      <c r="J6" s="151"/>
      <c r="K6" s="151"/>
      <c r="L6" s="151"/>
      <c r="M6" s="94"/>
      <c r="N6" s="151" t="s">
        <v>145</v>
      </c>
      <c r="O6" s="151"/>
      <c r="P6" s="151"/>
      <c r="Q6" s="151"/>
      <c r="R6" s="151"/>
      <c r="S6" s="94"/>
      <c r="T6" s="151" t="s">
        <v>145</v>
      </c>
      <c r="U6" s="151"/>
      <c r="V6" s="151"/>
      <c r="W6" s="151"/>
      <c r="X6" s="151"/>
      <c r="Y6" s="94"/>
    </row>
    <row r="7" spans="2:25" x14ac:dyDescent="0.15">
      <c r="B7" s="152"/>
      <c r="C7" s="152"/>
      <c r="D7" s="152"/>
      <c r="E7" s="152"/>
      <c r="F7" s="152"/>
      <c r="G7" s="94"/>
      <c r="H7" s="152"/>
      <c r="I7" s="152"/>
      <c r="J7" s="152"/>
      <c r="K7" s="152"/>
      <c r="L7" s="152"/>
      <c r="M7" s="94"/>
      <c r="N7" s="152"/>
      <c r="O7" s="152"/>
      <c r="P7" s="152"/>
      <c r="Q7" s="152"/>
      <c r="R7" s="152"/>
      <c r="S7" s="94"/>
      <c r="T7" s="152"/>
      <c r="U7" s="152"/>
      <c r="V7" s="152"/>
      <c r="W7" s="152"/>
      <c r="X7" s="152"/>
      <c r="Y7" s="94"/>
    </row>
    <row r="8" spans="2:25" ht="13.5" customHeight="1" x14ac:dyDescent="0.15">
      <c r="B8" s="145" t="s">
        <v>64</v>
      </c>
      <c r="C8" s="146"/>
      <c r="D8" s="146"/>
      <c r="E8" s="146"/>
      <c r="F8" s="147"/>
      <c r="G8" s="50"/>
      <c r="H8" s="145" t="s">
        <v>65</v>
      </c>
      <c r="I8" s="146"/>
      <c r="J8" s="146"/>
      <c r="K8" s="146"/>
      <c r="L8" s="147"/>
      <c r="M8" s="50"/>
      <c r="N8" s="145" t="s">
        <v>66</v>
      </c>
      <c r="O8" s="146"/>
      <c r="P8" s="146"/>
      <c r="Q8" s="146"/>
      <c r="R8" s="147"/>
      <c r="S8" s="50"/>
      <c r="T8" s="145" t="s">
        <v>67</v>
      </c>
      <c r="U8" s="146"/>
      <c r="V8" s="146"/>
      <c r="W8" s="146"/>
      <c r="X8" s="147"/>
      <c r="Y8" s="51"/>
    </row>
    <row r="9" spans="2:25" ht="13.5" customHeight="1" x14ac:dyDescent="0.15">
      <c r="B9" s="148"/>
      <c r="C9" s="149"/>
      <c r="D9" s="149"/>
      <c r="E9" s="149"/>
      <c r="F9" s="150"/>
      <c r="G9" s="50"/>
      <c r="H9" s="148"/>
      <c r="I9" s="149"/>
      <c r="J9" s="149"/>
      <c r="K9" s="149"/>
      <c r="L9" s="150"/>
      <c r="M9" s="50"/>
      <c r="N9" s="148"/>
      <c r="O9" s="149"/>
      <c r="P9" s="149"/>
      <c r="Q9" s="149"/>
      <c r="R9" s="150"/>
      <c r="S9" s="50"/>
      <c r="T9" s="148"/>
      <c r="U9" s="149"/>
      <c r="V9" s="149"/>
      <c r="W9" s="149"/>
      <c r="X9" s="150"/>
      <c r="Y9" s="51"/>
    </row>
    <row r="10" spans="2:25" x14ac:dyDescent="0.15">
      <c r="B10" s="133">
        <v>1</v>
      </c>
      <c r="C10" s="124" t="s">
        <v>136</v>
      </c>
      <c r="D10" s="125"/>
      <c r="E10" s="125"/>
      <c r="F10" s="126"/>
      <c r="G10" s="97"/>
      <c r="H10" s="133">
        <v>1</v>
      </c>
      <c r="I10" s="124" t="s">
        <v>78</v>
      </c>
      <c r="J10" s="125"/>
      <c r="K10" s="125"/>
      <c r="L10" s="126"/>
      <c r="M10" s="97"/>
      <c r="N10" s="133">
        <v>1</v>
      </c>
      <c r="O10" s="124" t="s">
        <v>80</v>
      </c>
      <c r="P10" s="125"/>
      <c r="Q10" s="125"/>
      <c r="R10" s="126"/>
      <c r="S10" s="97"/>
      <c r="T10" s="133">
        <v>1</v>
      </c>
      <c r="U10" s="124" t="s">
        <v>85</v>
      </c>
      <c r="V10" s="125"/>
      <c r="W10" s="125"/>
      <c r="X10" s="126"/>
      <c r="Y10" s="97"/>
    </row>
    <row r="11" spans="2:25" x14ac:dyDescent="0.15">
      <c r="B11" s="134"/>
      <c r="C11" s="127"/>
      <c r="D11" s="128"/>
      <c r="E11" s="128"/>
      <c r="F11" s="129"/>
      <c r="G11" s="97"/>
      <c r="H11" s="134"/>
      <c r="I11" s="127"/>
      <c r="J11" s="128"/>
      <c r="K11" s="128"/>
      <c r="L11" s="129"/>
      <c r="M11" s="97"/>
      <c r="N11" s="134"/>
      <c r="O11" s="127"/>
      <c r="P11" s="128"/>
      <c r="Q11" s="128"/>
      <c r="R11" s="129"/>
      <c r="S11" s="97"/>
      <c r="T11" s="134"/>
      <c r="U11" s="127"/>
      <c r="V11" s="128"/>
      <c r="W11" s="128"/>
      <c r="X11" s="129"/>
      <c r="Y11" s="97"/>
    </row>
    <row r="12" spans="2:25" x14ac:dyDescent="0.15">
      <c r="B12" s="133">
        <v>2</v>
      </c>
      <c r="C12" s="124" t="s">
        <v>137</v>
      </c>
      <c r="D12" s="125"/>
      <c r="E12" s="125"/>
      <c r="F12" s="126"/>
      <c r="G12" s="97"/>
      <c r="H12" s="133">
        <v>2</v>
      </c>
      <c r="I12" s="135" t="s">
        <v>164</v>
      </c>
      <c r="J12" s="136"/>
      <c r="K12" s="136"/>
      <c r="L12" s="137"/>
      <c r="M12" s="97"/>
      <c r="N12" s="133">
        <v>2</v>
      </c>
      <c r="O12" s="124" t="s">
        <v>70</v>
      </c>
      <c r="P12" s="125"/>
      <c r="Q12" s="125"/>
      <c r="R12" s="126"/>
      <c r="S12" s="97"/>
      <c r="T12" s="133">
        <v>2</v>
      </c>
      <c r="U12" s="141" t="s">
        <v>72</v>
      </c>
      <c r="V12" s="125"/>
      <c r="W12" s="125"/>
      <c r="X12" s="126"/>
      <c r="Y12" s="97"/>
    </row>
    <row r="13" spans="2:25" x14ac:dyDescent="0.15">
      <c r="B13" s="134"/>
      <c r="C13" s="127"/>
      <c r="D13" s="128"/>
      <c r="E13" s="128"/>
      <c r="F13" s="129"/>
      <c r="G13" s="97"/>
      <c r="H13" s="134"/>
      <c r="I13" s="138"/>
      <c r="J13" s="139"/>
      <c r="K13" s="139"/>
      <c r="L13" s="140"/>
      <c r="M13" s="97"/>
      <c r="N13" s="134"/>
      <c r="O13" s="127"/>
      <c r="P13" s="128"/>
      <c r="Q13" s="128"/>
      <c r="R13" s="129"/>
      <c r="S13" s="97"/>
      <c r="T13" s="134"/>
      <c r="U13" s="142"/>
      <c r="V13" s="128"/>
      <c r="W13" s="128"/>
      <c r="X13" s="129"/>
      <c r="Y13" s="97"/>
    </row>
    <row r="14" spans="2:25" x14ac:dyDescent="0.15">
      <c r="B14" s="133">
        <v>3</v>
      </c>
      <c r="C14" s="124" t="s">
        <v>87</v>
      </c>
      <c r="D14" s="125"/>
      <c r="E14" s="125"/>
      <c r="F14" s="126"/>
      <c r="G14" s="97"/>
      <c r="H14" s="133">
        <v>3</v>
      </c>
      <c r="I14" s="124" t="s">
        <v>86</v>
      </c>
      <c r="J14" s="125"/>
      <c r="K14" s="125"/>
      <c r="L14" s="126"/>
      <c r="M14" s="97"/>
      <c r="N14" s="133">
        <v>3</v>
      </c>
      <c r="O14" s="124" t="s">
        <v>138</v>
      </c>
      <c r="P14" s="125"/>
      <c r="Q14" s="125"/>
      <c r="R14" s="126"/>
      <c r="S14" s="97"/>
      <c r="T14" s="133">
        <v>3</v>
      </c>
      <c r="U14" s="141" t="s">
        <v>71</v>
      </c>
      <c r="V14" s="125"/>
      <c r="W14" s="125"/>
      <c r="X14" s="126"/>
      <c r="Y14" s="97"/>
    </row>
    <row r="15" spans="2:25" x14ac:dyDescent="0.15">
      <c r="B15" s="134"/>
      <c r="C15" s="127"/>
      <c r="D15" s="128"/>
      <c r="E15" s="128"/>
      <c r="F15" s="129"/>
      <c r="G15" s="97"/>
      <c r="H15" s="134"/>
      <c r="I15" s="127"/>
      <c r="J15" s="128"/>
      <c r="K15" s="128"/>
      <c r="L15" s="129"/>
      <c r="M15" s="97"/>
      <c r="N15" s="134"/>
      <c r="O15" s="127"/>
      <c r="P15" s="128"/>
      <c r="Q15" s="128"/>
      <c r="R15" s="129"/>
      <c r="S15" s="97"/>
      <c r="T15" s="134"/>
      <c r="U15" s="142"/>
      <c r="V15" s="128"/>
      <c r="W15" s="128"/>
      <c r="X15" s="129"/>
      <c r="Y15" s="97"/>
    </row>
    <row r="16" spans="2:25" x14ac:dyDescent="0.15">
      <c r="B16" s="143">
        <v>4</v>
      </c>
      <c r="C16" s="124" t="s">
        <v>82</v>
      </c>
      <c r="D16" s="125"/>
      <c r="E16" s="125"/>
      <c r="F16" s="126"/>
      <c r="G16" s="97"/>
      <c r="H16" s="125"/>
      <c r="I16" s="131"/>
      <c r="J16" s="125"/>
      <c r="K16" s="125"/>
      <c r="L16" s="125"/>
      <c r="M16" s="97"/>
      <c r="N16" s="143">
        <v>4</v>
      </c>
      <c r="O16" s="141" t="s">
        <v>139</v>
      </c>
      <c r="P16" s="125"/>
      <c r="Q16" s="125"/>
      <c r="R16" s="126"/>
      <c r="S16" s="97"/>
      <c r="T16" s="125"/>
      <c r="U16" s="131"/>
      <c r="V16" s="125"/>
      <c r="W16" s="125"/>
      <c r="X16" s="125"/>
      <c r="Y16" s="97"/>
    </row>
    <row r="17" spans="2:25" x14ac:dyDescent="0.15">
      <c r="B17" s="144"/>
      <c r="C17" s="127"/>
      <c r="D17" s="128"/>
      <c r="E17" s="128"/>
      <c r="F17" s="129"/>
      <c r="G17" s="97"/>
      <c r="H17" s="130"/>
      <c r="I17" s="132"/>
      <c r="J17" s="130"/>
      <c r="K17" s="130"/>
      <c r="L17" s="130"/>
      <c r="M17" s="97"/>
      <c r="N17" s="144"/>
      <c r="O17" s="142"/>
      <c r="P17" s="128"/>
      <c r="Q17" s="128"/>
      <c r="R17" s="129"/>
      <c r="S17" s="97"/>
      <c r="T17" s="130"/>
      <c r="U17" s="132"/>
      <c r="V17" s="130"/>
      <c r="W17" s="130"/>
      <c r="X17" s="130"/>
      <c r="Y17" s="97"/>
    </row>
    <row r="18" spans="2:25" x14ac:dyDescent="0.15">
      <c r="B18" s="52"/>
      <c r="C18" s="53"/>
      <c r="D18" s="53"/>
      <c r="E18" s="53"/>
      <c r="F18" s="53"/>
      <c r="G18" s="54"/>
      <c r="H18" s="102"/>
      <c r="I18" s="54"/>
      <c r="J18" s="54"/>
      <c r="K18" s="54"/>
      <c r="L18" s="54"/>
      <c r="M18" s="54"/>
      <c r="N18" s="52"/>
      <c r="O18" s="53"/>
      <c r="P18" s="53"/>
      <c r="Q18" s="53"/>
      <c r="R18" s="53"/>
      <c r="S18" s="54"/>
      <c r="T18" s="102"/>
      <c r="U18" s="54"/>
      <c r="V18" s="54"/>
      <c r="W18" s="54"/>
      <c r="X18" s="54"/>
      <c r="Y18" s="54"/>
    </row>
    <row r="19" spans="2:25" ht="13.5" customHeight="1" x14ac:dyDescent="0.15">
      <c r="B19" s="151" t="s">
        <v>146</v>
      </c>
      <c r="C19" s="151"/>
      <c r="D19" s="151"/>
      <c r="E19" s="151"/>
      <c r="F19" s="151"/>
      <c r="G19" s="54"/>
      <c r="H19" s="151" t="s">
        <v>146</v>
      </c>
      <c r="I19" s="151"/>
      <c r="J19" s="151"/>
      <c r="K19" s="151"/>
      <c r="L19" s="151"/>
      <c r="M19" s="54"/>
      <c r="N19" s="151" t="s">
        <v>147</v>
      </c>
      <c r="O19" s="151"/>
      <c r="P19" s="151"/>
      <c r="Q19" s="151"/>
      <c r="R19" s="151"/>
      <c r="S19" s="54"/>
      <c r="T19" s="151" t="s">
        <v>147</v>
      </c>
      <c r="U19" s="151"/>
      <c r="V19" s="151"/>
      <c r="W19" s="151"/>
      <c r="X19" s="151"/>
      <c r="Y19" s="54"/>
    </row>
    <row r="20" spans="2:25" x14ac:dyDescent="0.15">
      <c r="B20" s="152"/>
      <c r="C20" s="152"/>
      <c r="D20" s="152"/>
      <c r="E20" s="152"/>
      <c r="F20" s="152"/>
      <c r="G20" s="94"/>
      <c r="H20" s="152"/>
      <c r="I20" s="152"/>
      <c r="J20" s="152"/>
      <c r="K20" s="152"/>
      <c r="L20" s="152"/>
      <c r="M20" s="94"/>
      <c r="N20" s="152"/>
      <c r="O20" s="152"/>
      <c r="P20" s="152"/>
      <c r="Q20" s="152"/>
      <c r="R20" s="152"/>
      <c r="S20" s="94"/>
      <c r="T20" s="152"/>
      <c r="U20" s="152"/>
      <c r="V20" s="152"/>
      <c r="W20" s="152"/>
      <c r="X20" s="152"/>
      <c r="Y20" s="94"/>
    </row>
    <row r="21" spans="2:25" ht="13.5" customHeight="1" x14ac:dyDescent="0.15">
      <c r="B21" s="145" t="s">
        <v>68</v>
      </c>
      <c r="C21" s="146"/>
      <c r="D21" s="146"/>
      <c r="E21" s="146"/>
      <c r="F21" s="147"/>
      <c r="G21" s="50"/>
      <c r="H21" s="145" t="s">
        <v>69</v>
      </c>
      <c r="I21" s="146"/>
      <c r="J21" s="146"/>
      <c r="K21" s="146"/>
      <c r="L21" s="147"/>
      <c r="M21" s="50"/>
      <c r="N21" s="145" t="s">
        <v>15</v>
      </c>
      <c r="O21" s="146"/>
      <c r="P21" s="146"/>
      <c r="Q21" s="146"/>
      <c r="R21" s="147"/>
      <c r="S21" s="50"/>
      <c r="T21" s="145" t="s">
        <v>16</v>
      </c>
      <c r="U21" s="146"/>
      <c r="V21" s="146"/>
      <c r="W21" s="146"/>
      <c r="X21" s="147"/>
      <c r="Y21" s="51"/>
    </row>
    <row r="22" spans="2:25" ht="13.5" customHeight="1" x14ac:dyDescent="0.15">
      <c r="B22" s="148"/>
      <c r="C22" s="149"/>
      <c r="D22" s="149"/>
      <c r="E22" s="149"/>
      <c r="F22" s="150"/>
      <c r="G22" s="50"/>
      <c r="H22" s="148"/>
      <c r="I22" s="149"/>
      <c r="J22" s="149"/>
      <c r="K22" s="149"/>
      <c r="L22" s="150"/>
      <c r="M22" s="50"/>
      <c r="N22" s="148"/>
      <c r="O22" s="149"/>
      <c r="P22" s="149"/>
      <c r="Q22" s="149"/>
      <c r="R22" s="150"/>
      <c r="S22" s="50"/>
      <c r="T22" s="148"/>
      <c r="U22" s="149"/>
      <c r="V22" s="149"/>
      <c r="W22" s="149"/>
      <c r="X22" s="150"/>
      <c r="Y22" s="51"/>
    </row>
    <row r="23" spans="2:25" x14ac:dyDescent="0.15">
      <c r="B23" s="133">
        <v>1</v>
      </c>
      <c r="C23" s="124" t="s">
        <v>75</v>
      </c>
      <c r="D23" s="125"/>
      <c r="E23" s="125"/>
      <c r="F23" s="126"/>
      <c r="G23" s="97"/>
      <c r="H23" s="133">
        <v>1</v>
      </c>
      <c r="I23" s="141" t="s">
        <v>83</v>
      </c>
      <c r="J23" s="125"/>
      <c r="K23" s="125"/>
      <c r="L23" s="126"/>
      <c r="M23" s="97"/>
      <c r="N23" s="133">
        <v>1</v>
      </c>
      <c r="O23" s="124" t="s">
        <v>76</v>
      </c>
      <c r="P23" s="125"/>
      <c r="Q23" s="125"/>
      <c r="R23" s="126"/>
      <c r="S23" s="97"/>
      <c r="T23" s="133">
        <v>1</v>
      </c>
      <c r="U23" s="135" t="s">
        <v>143</v>
      </c>
      <c r="V23" s="136"/>
      <c r="W23" s="136"/>
      <c r="X23" s="137"/>
      <c r="Y23" s="97"/>
    </row>
    <row r="24" spans="2:25" x14ac:dyDescent="0.15">
      <c r="B24" s="134"/>
      <c r="C24" s="127"/>
      <c r="D24" s="128"/>
      <c r="E24" s="128"/>
      <c r="F24" s="129"/>
      <c r="G24" s="97"/>
      <c r="H24" s="134"/>
      <c r="I24" s="142"/>
      <c r="J24" s="128"/>
      <c r="K24" s="128"/>
      <c r="L24" s="129"/>
      <c r="M24" s="97"/>
      <c r="N24" s="134"/>
      <c r="O24" s="127"/>
      <c r="P24" s="128"/>
      <c r="Q24" s="128"/>
      <c r="R24" s="129"/>
      <c r="S24" s="97"/>
      <c r="T24" s="134"/>
      <c r="U24" s="138"/>
      <c r="V24" s="139"/>
      <c r="W24" s="139"/>
      <c r="X24" s="140"/>
      <c r="Y24" s="97"/>
    </row>
    <row r="25" spans="2:25" x14ac:dyDescent="0.15">
      <c r="B25" s="133">
        <v>2</v>
      </c>
      <c r="C25" s="124" t="s">
        <v>140</v>
      </c>
      <c r="D25" s="125"/>
      <c r="E25" s="125"/>
      <c r="F25" s="126"/>
      <c r="G25" s="97"/>
      <c r="H25" s="133">
        <v>2</v>
      </c>
      <c r="I25" s="141" t="s">
        <v>77</v>
      </c>
      <c r="J25" s="125"/>
      <c r="K25" s="125"/>
      <c r="L25" s="126"/>
      <c r="M25" s="97"/>
      <c r="N25" s="133">
        <v>2</v>
      </c>
      <c r="O25" s="141" t="s">
        <v>79</v>
      </c>
      <c r="P25" s="125"/>
      <c r="Q25" s="125"/>
      <c r="R25" s="126"/>
      <c r="S25" s="97"/>
      <c r="T25" s="133">
        <v>2</v>
      </c>
      <c r="U25" s="124" t="s">
        <v>84</v>
      </c>
      <c r="V25" s="125"/>
      <c r="W25" s="125"/>
      <c r="X25" s="126"/>
      <c r="Y25" s="97"/>
    </row>
    <row r="26" spans="2:25" x14ac:dyDescent="0.15">
      <c r="B26" s="134"/>
      <c r="C26" s="127"/>
      <c r="D26" s="128"/>
      <c r="E26" s="128"/>
      <c r="F26" s="129"/>
      <c r="G26" s="97"/>
      <c r="H26" s="134"/>
      <c r="I26" s="142"/>
      <c r="J26" s="128"/>
      <c r="K26" s="128"/>
      <c r="L26" s="129"/>
      <c r="M26" s="97"/>
      <c r="N26" s="134"/>
      <c r="O26" s="142"/>
      <c r="P26" s="128"/>
      <c r="Q26" s="128"/>
      <c r="R26" s="129"/>
      <c r="S26" s="97"/>
      <c r="T26" s="134"/>
      <c r="U26" s="127"/>
      <c r="V26" s="128"/>
      <c r="W26" s="128"/>
      <c r="X26" s="129"/>
      <c r="Y26" s="97"/>
    </row>
    <row r="27" spans="2:25" x14ac:dyDescent="0.15">
      <c r="B27" s="133">
        <v>3</v>
      </c>
      <c r="C27" s="135" t="s">
        <v>141</v>
      </c>
      <c r="D27" s="136"/>
      <c r="E27" s="136"/>
      <c r="F27" s="137"/>
      <c r="G27" s="97"/>
      <c r="H27" s="133">
        <v>3</v>
      </c>
      <c r="I27" s="124" t="s">
        <v>73</v>
      </c>
      <c r="J27" s="125"/>
      <c r="K27" s="125"/>
      <c r="L27" s="126"/>
      <c r="M27" s="97"/>
      <c r="N27" s="133">
        <v>3</v>
      </c>
      <c r="O27" s="141" t="s">
        <v>142</v>
      </c>
      <c r="P27" s="125"/>
      <c r="Q27" s="125"/>
      <c r="R27" s="126"/>
      <c r="S27" s="97"/>
      <c r="T27" s="133">
        <v>3</v>
      </c>
      <c r="U27" s="124" t="s">
        <v>88</v>
      </c>
      <c r="V27" s="125"/>
      <c r="W27" s="125"/>
      <c r="X27" s="126"/>
      <c r="Y27" s="97"/>
    </row>
    <row r="28" spans="2:25" x14ac:dyDescent="0.15">
      <c r="B28" s="134"/>
      <c r="C28" s="138"/>
      <c r="D28" s="139"/>
      <c r="E28" s="139"/>
      <c r="F28" s="140"/>
      <c r="G28" s="97"/>
      <c r="H28" s="134"/>
      <c r="I28" s="127"/>
      <c r="J28" s="128"/>
      <c r="K28" s="128"/>
      <c r="L28" s="129"/>
      <c r="M28" s="97"/>
      <c r="N28" s="134"/>
      <c r="O28" s="142"/>
      <c r="P28" s="128"/>
      <c r="Q28" s="128"/>
      <c r="R28" s="129"/>
      <c r="S28" s="97"/>
      <c r="T28" s="134"/>
      <c r="U28" s="127"/>
      <c r="V28" s="128"/>
      <c r="W28" s="128"/>
      <c r="X28" s="129"/>
      <c r="Y28" s="97"/>
    </row>
    <row r="29" spans="2:25" x14ac:dyDescent="0.15">
      <c r="B29" s="143">
        <v>4</v>
      </c>
      <c r="C29" s="141" t="s">
        <v>81</v>
      </c>
      <c r="D29" s="125"/>
      <c r="E29" s="125"/>
      <c r="F29" s="126"/>
      <c r="G29" s="94"/>
      <c r="H29" s="125"/>
      <c r="I29" s="131"/>
      <c r="J29" s="125"/>
      <c r="K29" s="125"/>
      <c r="L29" s="125"/>
      <c r="M29" s="94"/>
      <c r="N29" s="143">
        <v>4</v>
      </c>
      <c r="O29" s="124" t="s">
        <v>74</v>
      </c>
      <c r="P29" s="125"/>
      <c r="Q29" s="125"/>
      <c r="R29" s="126"/>
      <c r="S29" s="94"/>
      <c r="T29" s="125"/>
      <c r="U29" s="131"/>
      <c r="V29" s="125"/>
      <c r="W29" s="125"/>
      <c r="X29" s="125"/>
      <c r="Y29" s="94"/>
    </row>
    <row r="30" spans="2:25" x14ac:dyDescent="0.15">
      <c r="B30" s="144"/>
      <c r="C30" s="142"/>
      <c r="D30" s="128"/>
      <c r="E30" s="128"/>
      <c r="F30" s="129"/>
      <c r="G30" s="94"/>
      <c r="H30" s="130"/>
      <c r="I30" s="132"/>
      <c r="J30" s="130"/>
      <c r="K30" s="130"/>
      <c r="L30" s="130"/>
      <c r="M30" s="94"/>
      <c r="N30" s="144"/>
      <c r="O30" s="127"/>
      <c r="P30" s="128"/>
      <c r="Q30" s="128"/>
      <c r="R30" s="129"/>
      <c r="S30" s="94"/>
      <c r="T30" s="130"/>
      <c r="U30" s="132"/>
      <c r="V30" s="130"/>
      <c r="W30" s="130"/>
      <c r="X30" s="130"/>
      <c r="Y30" s="94"/>
    </row>
    <row r="31" spans="2:25" x14ac:dyDescent="0.15">
      <c r="B31" s="97"/>
      <c r="C31" s="97"/>
      <c r="D31" s="97"/>
      <c r="E31" s="97"/>
      <c r="F31" s="97"/>
      <c r="G31" s="94"/>
      <c r="H31" s="97"/>
      <c r="I31" s="97"/>
      <c r="J31" s="97"/>
      <c r="K31" s="97"/>
      <c r="L31" s="97"/>
      <c r="M31" s="94"/>
      <c r="N31" s="97"/>
      <c r="O31" s="97"/>
      <c r="P31" s="97"/>
      <c r="Q31" s="97"/>
      <c r="R31" s="97"/>
      <c r="S31" s="94"/>
      <c r="T31" s="97"/>
      <c r="U31" s="97"/>
      <c r="V31" s="97"/>
      <c r="W31" s="97"/>
      <c r="X31" s="97"/>
      <c r="Y31" s="94"/>
    </row>
    <row r="32" spans="2:25" x14ac:dyDescent="0.15">
      <c r="B32" s="98"/>
      <c r="C32" s="98"/>
      <c r="D32" s="98"/>
      <c r="E32" s="98"/>
      <c r="F32" s="98"/>
      <c r="H32" s="98"/>
      <c r="I32" s="98"/>
      <c r="J32" s="98"/>
      <c r="K32" s="98"/>
      <c r="L32" s="98"/>
      <c r="N32" s="98"/>
      <c r="O32" s="98"/>
      <c r="P32" s="98"/>
      <c r="Q32" s="98"/>
      <c r="R32" s="98"/>
      <c r="T32" s="98"/>
      <c r="U32" s="98"/>
      <c r="V32" s="98"/>
      <c r="W32" s="98"/>
      <c r="X32" s="98"/>
    </row>
    <row r="33" spans="2:24" x14ac:dyDescent="0.15">
      <c r="B33" s="98"/>
      <c r="C33" s="98"/>
      <c r="D33" s="98"/>
      <c r="E33" s="98"/>
      <c r="F33" s="98"/>
      <c r="H33" s="98"/>
      <c r="I33" s="98"/>
      <c r="J33" s="98"/>
      <c r="K33" s="98"/>
      <c r="L33" s="98"/>
      <c r="N33" s="98"/>
      <c r="O33" s="98"/>
      <c r="P33" s="98"/>
      <c r="Q33" s="98"/>
      <c r="R33" s="98"/>
      <c r="T33" s="98"/>
      <c r="U33" s="98"/>
      <c r="V33" s="98"/>
      <c r="W33" s="98"/>
      <c r="X33" s="98"/>
    </row>
  </sheetData>
  <mergeCells count="94">
    <mergeCell ref="B6:F6"/>
    <mergeCell ref="H6:L6"/>
    <mergeCell ref="N6:R6"/>
    <mergeCell ref="T6:X6"/>
    <mergeCell ref="B2:Y2"/>
    <mergeCell ref="D5:F5"/>
    <mergeCell ref="J5:L5"/>
    <mergeCell ref="P5:R5"/>
    <mergeCell ref="V5:X5"/>
    <mergeCell ref="D4:W4"/>
    <mergeCell ref="B7:F7"/>
    <mergeCell ref="H7:L7"/>
    <mergeCell ref="N7:R7"/>
    <mergeCell ref="T7:X7"/>
    <mergeCell ref="B8:F9"/>
    <mergeCell ref="H8:L9"/>
    <mergeCell ref="N8:R9"/>
    <mergeCell ref="T8:X9"/>
    <mergeCell ref="T10:T11"/>
    <mergeCell ref="U10:X11"/>
    <mergeCell ref="B12:B13"/>
    <mergeCell ref="C12:F13"/>
    <mergeCell ref="H12:H13"/>
    <mergeCell ref="I12:L13"/>
    <mergeCell ref="N12:N13"/>
    <mergeCell ref="O12:R13"/>
    <mergeCell ref="T12:T13"/>
    <mergeCell ref="U12:X13"/>
    <mergeCell ref="B10:B11"/>
    <mergeCell ref="C10:F11"/>
    <mergeCell ref="H10:H11"/>
    <mergeCell ref="I10:L11"/>
    <mergeCell ref="N10:N11"/>
    <mergeCell ref="O10:R11"/>
    <mergeCell ref="T14:T15"/>
    <mergeCell ref="U14:X15"/>
    <mergeCell ref="B16:B17"/>
    <mergeCell ref="C16:F17"/>
    <mergeCell ref="H16:H17"/>
    <mergeCell ref="I16:L17"/>
    <mergeCell ref="N16:N17"/>
    <mergeCell ref="O16:R17"/>
    <mergeCell ref="T16:T17"/>
    <mergeCell ref="U16:X17"/>
    <mergeCell ref="B14:B15"/>
    <mergeCell ref="C14:F15"/>
    <mergeCell ref="H14:H15"/>
    <mergeCell ref="I14:L15"/>
    <mergeCell ref="N14:N15"/>
    <mergeCell ref="O14:R15"/>
    <mergeCell ref="B19:F19"/>
    <mergeCell ref="H19:L19"/>
    <mergeCell ref="N19:R19"/>
    <mergeCell ref="T19:X19"/>
    <mergeCell ref="B20:F20"/>
    <mergeCell ref="H20:L20"/>
    <mergeCell ref="N20:R20"/>
    <mergeCell ref="T20:X20"/>
    <mergeCell ref="B21:F22"/>
    <mergeCell ref="H21:L22"/>
    <mergeCell ref="N21:R22"/>
    <mergeCell ref="T21:X22"/>
    <mergeCell ref="B23:B24"/>
    <mergeCell ref="C23:F24"/>
    <mergeCell ref="H23:H24"/>
    <mergeCell ref="I23:L24"/>
    <mergeCell ref="N23:N24"/>
    <mergeCell ref="O23:R24"/>
    <mergeCell ref="T23:T24"/>
    <mergeCell ref="U23:X24"/>
    <mergeCell ref="B25:B26"/>
    <mergeCell ref="C25:F26"/>
    <mergeCell ref="H25:H26"/>
    <mergeCell ref="I25:L26"/>
    <mergeCell ref="N25:N26"/>
    <mergeCell ref="O25:R26"/>
    <mergeCell ref="T25:T26"/>
    <mergeCell ref="U25:X26"/>
    <mergeCell ref="T27:T28"/>
    <mergeCell ref="U27:X28"/>
    <mergeCell ref="O29:R30"/>
    <mergeCell ref="T29:T30"/>
    <mergeCell ref="U29:X30"/>
    <mergeCell ref="B27:B28"/>
    <mergeCell ref="C27:F28"/>
    <mergeCell ref="H27:H28"/>
    <mergeCell ref="I27:L28"/>
    <mergeCell ref="N27:N28"/>
    <mergeCell ref="O27:R28"/>
    <mergeCell ref="B29:B30"/>
    <mergeCell ref="C29:F30"/>
    <mergeCell ref="H29:H30"/>
    <mergeCell ref="I29:L30"/>
    <mergeCell ref="N29:N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T61"/>
  <sheetViews>
    <sheetView view="pageBreakPreview" zoomScale="90" zoomScaleNormal="80" zoomScaleSheetLayoutView="90" workbookViewId="0">
      <selection activeCell="C32" sqref="C32:H32"/>
    </sheetView>
  </sheetViews>
  <sheetFormatPr defaultRowHeight="13.5" x14ac:dyDescent="0.15"/>
  <sheetData>
    <row r="1" spans="2:20" ht="25.5" customHeight="1" x14ac:dyDescent="0.15">
      <c r="B1" s="189" t="s">
        <v>130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46"/>
    </row>
    <row r="3" spans="2:20" ht="21.75" customHeight="1" x14ac:dyDescent="0.15">
      <c r="B3" s="191" t="s">
        <v>132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2:20" ht="21" customHeight="1" x14ac:dyDescent="0.15">
      <c r="B4" s="123"/>
      <c r="C4" s="187"/>
      <c r="D4" s="188"/>
      <c r="E4" s="188"/>
      <c r="F4" s="188"/>
      <c r="G4" s="188"/>
      <c r="H4" s="188"/>
      <c r="I4" s="121"/>
      <c r="J4" s="121"/>
      <c r="K4" s="121"/>
      <c r="L4" s="121"/>
      <c r="M4" s="121"/>
      <c r="N4" s="121"/>
      <c r="O4" s="121"/>
      <c r="P4" s="121"/>
      <c r="Q4" s="47"/>
    </row>
    <row r="5" spans="2:20" ht="21" customHeight="1" x14ac:dyDescent="0.15">
      <c r="B5" s="122"/>
      <c r="C5" s="187" t="s">
        <v>221</v>
      </c>
      <c r="D5" s="188"/>
      <c r="E5" s="188"/>
      <c r="F5" s="188"/>
      <c r="G5" s="188"/>
      <c r="H5" s="188"/>
      <c r="I5" s="121"/>
      <c r="J5" s="122"/>
      <c r="K5" s="187" t="s">
        <v>221</v>
      </c>
      <c r="L5" s="188"/>
      <c r="M5" s="188"/>
      <c r="N5" s="188"/>
      <c r="O5" s="188"/>
      <c r="P5" s="188"/>
      <c r="Q5" s="101"/>
    </row>
    <row r="6" spans="2:20" ht="16.5" customHeight="1" x14ac:dyDescent="0.15"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47"/>
    </row>
    <row r="7" spans="2:20" ht="14.25" x14ac:dyDescent="0.15">
      <c r="B7" s="176" t="s">
        <v>156</v>
      </c>
      <c r="C7" s="176"/>
      <c r="D7" s="192" t="s">
        <v>89</v>
      </c>
      <c r="E7" s="192"/>
      <c r="F7" s="192"/>
      <c r="G7" s="192"/>
      <c r="H7" s="17"/>
      <c r="J7" s="176" t="s">
        <v>157</v>
      </c>
      <c r="K7" s="176"/>
      <c r="L7" s="192" t="s">
        <v>158</v>
      </c>
      <c r="M7" s="192"/>
      <c r="N7" s="192"/>
      <c r="O7" s="192"/>
    </row>
    <row r="8" spans="2:20" ht="14.25" thickBot="1" x14ac:dyDescent="0.2"/>
    <row r="9" spans="2:20" ht="11.25" customHeight="1" x14ac:dyDescent="0.15">
      <c r="B9" s="172"/>
      <c r="C9" s="173" t="s">
        <v>17</v>
      </c>
      <c r="D9" s="158" t="s">
        <v>18</v>
      </c>
      <c r="E9" s="159"/>
      <c r="F9" s="159"/>
      <c r="G9" s="162" t="s">
        <v>19</v>
      </c>
      <c r="H9" s="163"/>
      <c r="J9" s="193"/>
      <c r="K9" s="173" t="s">
        <v>17</v>
      </c>
      <c r="L9" s="158" t="s">
        <v>18</v>
      </c>
      <c r="M9" s="159"/>
      <c r="N9" s="159"/>
      <c r="O9" s="162" t="s">
        <v>19</v>
      </c>
      <c r="P9" s="163"/>
      <c r="Q9" s="45"/>
      <c r="S9" s="44"/>
      <c r="T9" s="44"/>
    </row>
    <row r="10" spans="2:20" ht="11.25" customHeight="1" x14ac:dyDescent="0.15">
      <c r="B10" s="171"/>
      <c r="C10" s="167"/>
      <c r="D10" s="160"/>
      <c r="E10" s="161"/>
      <c r="F10" s="161"/>
      <c r="G10" s="164"/>
      <c r="H10" s="165"/>
      <c r="J10" s="194"/>
      <c r="K10" s="167"/>
      <c r="L10" s="160"/>
      <c r="M10" s="161"/>
      <c r="N10" s="161"/>
      <c r="O10" s="164"/>
      <c r="P10" s="165"/>
      <c r="Q10" s="45"/>
      <c r="S10" s="44"/>
      <c r="T10" s="44"/>
    </row>
    <row r="11" spans="2:20" ht="10.5" customHeight="1" x14ac:dyDescent="0.15">
      <c r="B11" s="170" t="s">
        <v>20</v>
      </c>
      <c r="C11" s="166" t="s">
        <v>90</v>
      </c>
      <c r="D11" s="168" t="s">
        <v>161</v>
      </c>
      <c r="E11" s="169" t="s">
        <v>21</v>
      </c>
      <c r="F11" s="169" t="s">
        <v>162</v>
      </c>
      <c r="G11" s="180" t="s">
        <v>96</v>
      </c>
      <c r="H11" s="177"/>
      <c r="J11" s="170" t="s">
        <v>20</v>
      </c>
      <c r="K11" s="166" t="s">
        <v>90</v>
      </c>
      <c r="L11" s="168" t="s">
        <v>167</v>
      </c>
      <c r="M11" s="169" t="s">
        <v>21</v>
      </c>
      <c r="N11" s="169" t="s">
        <v>168</v>
      </c>
      <c r="O11" s="180" t="s">
        <v>96</v>
      </c>
      <c r="P11" s="177"/>
      <c r="Q11" s="45"/>
      <c r="S11" s="49"/>
      <c r="T11" s="49"/>
    </row>
    <row r="12" spans="2:20" ht="11.25" customHeight="1" x14ac:dyDescent="0.15">
      <c r="B12" s="171"/>
      <c r="C12" s="167"/>
      <c r="D12" s="160"/>
      <c r="E12" s="161"/>
      <c r="F12" s="161"/>
      <c r="G12" s="164"/>
      <c r="H12" s="165"/>
      <c r="J12" s="171"/>
      <c r="K12" s="167"/>
      <c r="L12" s="160"/>
      <c r="M12" s="161"/>
      <c r="N12" s="161"/>
      <c r="O12" s="164"/>
      <c r="P12" s="165"/>
      <c r="Q12" s="45"/>
      <c r="S12" s="44"/>
      <c r="T12" s="44"/>
    </row>
    <row r="13" spans="2:20" ht="11.25" customHeight="1" x14ac:dyDescent="0.15">
      <c r="B13" s="170" t="s">
        <v>22</v>
      </c>
      <c r="C13" s="166" t="s">
        <v>91</v>
      </c>
      <c r="D13" s="168" t="s">
        <v>163</v>
      </c>
      <c r="E13" s="169" t="s">
        <v>21</v>
      </c>
      <c r="F13" s="169" t="s">
        <v>113</v>
      </c>
      <c r="G13" s="180" t="s">
        <v>97</v>
      </c>
      <c r="H13" s="177"/>
      <c r="J13" s="170" t="s">
        <v>22</v>
      </c>
      <c r="K13" s="166" t="s">
        <v>91</v>
      </c>
      <c r="L13" s="168" t="s">
        <v>169</v>
      </c>
      <c r="M13" s="169" t="s">
        <v>21</v>
      </c>
      <c r="N13" s="169" t="s">
        <v>170</v>
      </c>
      <c r="O13" s="180" t="s">
        <v>97</v>
      </c>
      <c r="P13" s="177"/>
      <c r="Q13" s="45"/>
      <c r="S13" s="49"/>
      <c r="T13" s="49"/>
    </row>
    <row r="14" spans="2:20" ht="11.25" customHeight="1" x14ac:dyDescent="0.15">
      <c r="B14" s="171"/>
      <c r="C14" s="167"/>
      <c r="D14" s="160"/>
      <c r="E14" s="161"/>
      <c r="F14" s="161"/>
      <c r="G14" s="164"/>
      <c r="H14" s="165"/>
      <c r="J14" s="171"/>
      <c r="K14" s="167"/>
      <c r="L14" s="160"/>
      <c r="M14" s="161"/>
      <c r="N14" s="161"/>
      <c r="O14" s="164"/>
      <c r="P14" s="165"/>
      <c r="Q14" s="45"/>
      <c r="S14" s="44"/>
      <c r="T14" s="44"/>
    </row>
    <row r="15" spans="2:20" ht="11.25" customHeight="1" x14ac:dyDescent="0.15">
      <c r="B15" s="181" t="s">
        <v>23</v>
      </c>
      <c r="C15" s="183" t="s">
        <v>128</v>
      </c>
      <c r="D15" s="195" t="s">
        <v>110</v>
      </c>
      <c r="E15" s="185" t="s">
        <v>21</v>
      </c>
      <c r="F15" s="185" t="s">
        <v>111</v>
      </c>
      <c r="G15" s="197" t="s">
        <v>96</v>
      </c>
      <c r="H15" s="198"/>
      <c r="J15" s="181" t="s">
        <v>23</v>
      </c>
      <c r="K15" s="183" t="s">
        <v>128</v>
      </c>
      <c r="L15" s="195" t="s">
        <v>171</v>
      </c>
      <c r="M15" s="185" t="s">
        <v>21</v>
      </c>
      <c r="N15" s="185" t="s">
        <v>172</v>
      </c>
      <c r="O15" s="197" t="s">
        <v>96</v>
      </c>
      <c r="P15" s="198"/>
      <c r="Q15" s="45"/>
      <c r="S15" s="49"/>
      <c r="T15" s="49"/>
    </row>
    <row r="16" spans="2:20" ht="11.25" customHeight="1" x14ac:dyDescent="0.15">
      <c r="B16" s="182"/>
      <c r="C16" s="184"/>
      <c r="D16" s="196"/>
      <c r="E16" s="186"/>
      <c r="F16" s="186"/>
      <c r="G16" s="199"/>
      <c r="H16" s="200"/>
      <c r="J16" s="182"/>
      <c r="K16" s="184"/>
      <c r="L16" s="196"/>
      <c r="M16" s="186"/>
      <c r="N16" s="186"/>
      <c r="O16" s="199"/>
      <c r="P16" s="200"/>
      <c r="Q16" s="45"/>
      <c r="S16" s="44"/>
      <c r="T16" s="44"/>
    </row>
    <row r="17" spans="2:20" ht="10.5" customHeight="1" x14ac:dyDescent="0.15">
      <c r="B17" s="170" t="s">
        <v>24</v>
      </c>
      <c r="C17" s="166" t="s">
        <v>92</v>
      </c>
      <c r="D17" s="168" t="s">
        <v>161</v>
      </c>
      <c r="E17" s="169" t="s">
        <v>21</v>
      </c>
      <c r="F17" s="177" t="s">
        <v>163</v>
      </c>
      <c r="G17" s="180" t="s">
        <v>99</v>
      </c>
      <c r="H17" s="177"/>
      <c r="J17" s="170" t="s">
        <v>24</v>
      </c>
      <c r="K17" s="166" t="s">
        <v>92</v>
      </c>
      <c r="L17" s="168" t="s">
        <v>167</v>
      </c>
      <c r="M17" s="169" t="s">
        <v>21</v>
      </c>
      <c r="N17" s="169" t="s">
        <v>173</v>
      </c>
      <c r="O17" s="180" t="s">
        <v>99</v>
      </c>
      <c r="P17" s="177"/>
      <c r="Q17" s="45"/>
      <c r="S17" s="44"/>
      <c r="T17" s="44"/>
    </row>
    <row r="18" spans="2:20" ht="11.25" customHeight="1" x14ac:dyDescent="0.15">
      <c r="B18" s="171"/>
      <c r="C18" s="167"/>
      <c r="D18" s="160"/>
      <c r="E18" s="161"/>
      <c r="F18" s="165"/>
      <c r="G18" s="164"/>
      <c r="H18" s="165"/>
      <c r="J18" s="171"/>
      <c r="K18" s="167"/>
      <c r="L18" s="160"/>
      <c r="M18" s="161"/>
      <c r="N18" s="161"/>
      <c r="O18" s="164"/>
      <c r="P18" s="165"/>
      <c r="Q18" s="45"/>
      <c r="R18" s="48"/>
      <c r="S18" s="49"/>
      <c r="T18" s="49"/>
    </row>
    <row r="19" spans="2:20" ht="11.25" customHeight="1" x14ac:dyDescent="0.15">
      <c r="B19" s="181" t="s">
        <v>25</v>
      </c>
      <c r="C19" s="183" t="s">
        <v>93</v>
      </c>
      <c r="D19" s="195" t="s">
        <v>110</v>
      </c>
      <c r="E19" s="185" t="s">
        <v>21</v>
      </c>
      <c r="F19" s="185" t="s">
        <v>165</v>
      </c>
      <c r="G19" s="197" t="s">
        <v>100</v>
      </c>
      <c r="H19" s="198"/>
      <c r="J19" s="181" t="s">
        <v>25</v>
      </c>
      <c r="K19" s="183" t="s">
        <v>93</v>
      </c>
      <c r="L19" s="195" t="s">
        <v>171</v>
      </c>
      <c r="M19" s="185" t="s">
        <v>21</v>
      </c>
      <c r="N19" s="185" t="s">
        <v>174</v>
      </c>
      <c r="O19" s="197" t="s">
        <v>100</v>
      </c>
      <c r="P19" s="198"/>
      <c r="Q19" s="45"/>
    </row>
    <row r="20" spans="2:20" ht="11.25" customHeight="1" x14ac:dyDescent="0.15">
      <c r="B20" s="202"/>
      <c r="C20" s="203"/>
      <c r="D20" s="196"/>
      <c r="E20" s="204"/>
      <c r="F20" s="204"/>
      <c r="G20" s="199"/>
      <c r="H20" s="200"/>
      <c r="J20" s="202"/>
      <c r="K20" s="203"/>
      <c r="L20" s="212"/>
      <c r="M20" s="204"/>
      <c r="N20" s="204"/>
      <c r="O20" s="199"/>
      <c r="P20" s="200"/>
      <c r="Q20" s="45"/>
    </row>
    <row r="21" spans="2:20" ht="11.25" customHeight="1" x14ac:dyDescent="0.15">
      <c r="B21" s="170" t="s">
        <v>26</v>
      </c>
      <c r="C21" s="166" t="s">
        <v>94</v>
      </c>
      <c r="D21" s="169" t="s">
        <v>162</v>
      </c>
      <c r="E21" s="169" t="s">
        <v>21</v>
      </c>
      <c r="F21" s="169" t="s">
        <v>113</v>
      </c>
      <c r="G21" s="180" t="s">
        <v>101</v>
      </c>
      <c r="H21" s="177"/>
      <c r="J21" s="170" t="s">
        <v>26</v>
      </c>
      <c r="K21" s="166" t="s">
        <v>94</v>
      </c>
      <c r="L21" s="168" t="s">
        <v>168</v>
      </c>
      <c r="M21" s="169" t="s">
        <v>21</v>
      </c>
      <c r="N21" s="169" t="s">
        <v>175</v>
      </c>
      <c r="O21" s="180" t="s">
        <v>101</v>
      </c>
      <c r="P21" s="177"/>
      <c r="Q21" s="45"/>
    </row>
    <row r="22" spans="2:20" ht="11.25" customHeight="1" x14ac:dyDescent="0.15">
      <c r="B22" s="205"/>
      <c r="C22" s="206"/>
      <c r="D22" s="161"/>
      <c r="E22" s="201"/>
      <c r="F22" s="161"/>
      <c r="G22" s="164"/>
      <c r="H22" s="165"/>
      <c r="J22" s="205"/>
      <c r="K22" s="206"/>
      <c r="L22" s="207"/>
      <c r="M22" s="201"/>
      <c r="N22" s="201"/>
      <c r="O22" s="164"/>
      <c r="P22" s="165"/>
      <c r="Q22" s="45"/>
    </row>
    <row r="23" spans="2:20" ht="11.25" customHeight="1" x14ac:dyDescent="0.15">
      <c r="B23" s="181" t="s">
        <v>27</v>
      </c>
      <c r="C23" s="183" t="s">
        <v>95</v>
      </c>
      <c r="D23" s="185" t="s">
        <v>111</v>
      </c>
      <c r="E23" s="185" t="s">
        <v>21</v>
      </c>
      <c r="F23" s="185" t="s">
        <v>165</v>
      </c>
      <c r="G23" s="197" t="s">
        <v>102</v>
      </c>
      <c r="H23" s="198"/>
      <c r="J23" s="181" t="s">
        <v>27</v>
      </c>
      <c r="K23" s="183" t="s">
        <v>95</v>
      </c>
      <c r="L23" s="195" t="s">
        <v>172</v>
      </c>
      <c r="M23" s="185" t="s">
        <v>21</v>
      </c>
      <c r="N23" s="185" t="s">
        <v>174</v>
      </c>
      <c r="O23" s="197" t="s">
        <v>102</v>
      </c>
      <c r="P23" s="198"/>
      <c r="Q23" s="45"/>
    </row>
    <row r="24" spans="2:20" ht="11.25" customHeight="1" x14ac:dyDescent="0.15">
      <c r="B24" s="182"/>
      <c r="C24" s="184"/>
      <c r="D24" s="186"/>
      <c r="E24" s="186"/>
      <c r="F24" s="186"/>
      <c r="G24" s="199"/>
      <c r="H24" s="200"/>
      <c r="J24" s="182"/>
      <c r="K24" s="184"/>
      <c r="L24" s="196"/>
      <c r="M24" s="186"/>
      <c r="N24" s="186"/>
      <c r="O24" s="199"/>
      <c r="P24" s="200"/>
      <c r="Q24" s="45"/>
    </row>
    <row r="25" spans="2:20" ht="11.25" customHeight="1" x14ac:dyDescent="0.15">
      <c r="B25" s="170" t="s">
        <v>29</v>
      </c>
      <c r="C25" s="166" t="s">
        <v>28</v>
      </c>
      <c r="D25" s="168" t="s">
        <v>161</v>
      </c>
      <c r="E25" s="169" t="s">
        <v>21</v>
      </c>
      <c r="F25" s="169" t="s">
        <v>113</v>
      </c>
      <c r="G25" s="180" t="s">
        <v>103</v>
      </c>
      <c r="H25" s="177"/>
      <c r="J25" s="170" t="s">
        <v>29</v>
      </c>
      <c r="K25" s="166" t="s">
        <v>28</v>
      </c>
      <c r="L25" s="168" t="s">
        <v>167</v>
      </c>
      <c r="M25" s="169" t="s">
        <v>21</v>
      </c>
      <c r="N25" s="169" t="s">
        <v>175</v>
      </c>
      <c r="O25" s="180" t="s">
        <v>103</v>
      </c>
      <c r="P25" s="177"/>
      <c r="Q25" s="45"/>
    </row>
    <row r="26" spans="2:20" ht="11.25" customHeight="1" x14ac:dyDescent="0.15">
      <c r="B26" s="171"/>
      <c r="C26" s="167"/>
      <c r="D26" s="160"/>
      <c r="E26" s="161"/>
      <c r="F26" s="161"/>
      <c r="G26" s="164"/>
      <c r="H26" s="165"/>
      <c r="J26" s="171"/>
      <c r="K26" s="167"/>
      <c r="L26" s="160"/>
      <c r="M26" s="161"/>
      <c r="N26" s="161"/>
      <c r="O26" s="164"/>
      <c r="P26" s="165"/>
      <c r="Q26" s="45"/>
    </row>
    <row r="27" spans="2:20" ht="11.25" customHeight="1" x14ac:dyDescent="0.15">
      <c r="B27" s="170" t="s">
        <v>30</v>
      </c>
      <c r="C27" s="166" t="s">
        <v>31</v>
      </c>
      <c r="D27" s="168" t="s">
        <v>162</v>
      </c>
      <c r="E27" s="169" t="s">
        <v>21</v>
      </c>
      <c r="F27" s="169" t="s">
        <v>166</v>
      </c>
      <c r="G27" s="180" t="s">
        <v>104</v>
      </c>
      <c r="H27" s="177"/>
      <c r="J27" s="170" t="s">
        <v>30</v>
      </c>
      <c r="K27" s="166" t="s">
        <v>31</v>
      </c>
      <c r="L27" s="168" t="s">
        <v>168</v>
      </c>
      <c r="M27" s="169" t="s">
        <v>21</v>
      </c>
      <c r="N27" s="169" t="s">
        <v>176</v>
      </c>
      <c r="O27" s="180" t="s">
        <v>104</v>
      </c>
      <c r="P27" s="177"/>
      <c r="Q27" s="45"/>
    </row>
    <row r="28" spans="2:20" ht="11.25" customHeight="1" thickBot="1" x14ac:dyDescent="0.2">
      <c r="B28" s="178"/>
      <c r="C28" s="179"/>
      <c r="D28" s="208"/>
      <c r="E28" s="209"/>
      <c r="F28" s="209"/>
      <c r="G28" s="210"/>
      <c r="H28" s="211"/>
      <c r="J28" s="178"/>
      <c r="K28" s="179"/>
      <c r="L28" s="208"/>
      <c r="M28" s="209"/>
      <c r="N28" s="209"/>
      <c r="O28" s="210"/>
      <c r="P28" s="211"/>
      <c r="Q28" s="45"/>
    </row>
    <row r="29" spans="2:20" ht="11.25" customHeight="1" x14ac:dyDescent="0.15">
      <c r="B29" s="157"/>
      <c r="C29" s="157"/>
      <c r="D29" s="157"/>
      <c r="E29" s="157"/>
      <c r="F29" s="157"/>
      <c r="G29" s="157"/>
      <c r="H29" s="157"/>
      <c r="J29" s="157"/>
      <c r="K29" s="157"/>
      <c r="L29" s="157"/>
      <c r="M29" s="157"/>
      <c r="N29" s="157"/>
      <c r="O29" s="157"/>
      <c r="P29" s="157"/>
      <c r="Q29" s="45"/>
    </row>
    <row r="30" spans="2:20" ht="11.25" customHeight="1" x14ac:dyDescent="0.15">
      <c r="B30" s="157"/>
      <c r="C30" s="157"/>
      <c r="D30" s="157"/>
      <c r="E30" s="157"/>
      <c r="F30" s="157"/>
      <c r="G30" s="157"/>
      <c r="H30" s="157"/>
      <c r="J30" s="157"/>
      <c r="K30" s="157"/>
      <c r="L30" s="157"/>
      <c r="M30" s="157"/>
      <c r="N30" s="157"/>
      <c r="O30" s="157"/>
      <c r="P30" s="157"/>
      <c r="Q30" s="45"/>
    </row>
    <row r="32" spans="2:20" ht="21" customHeight="1" x14ac:dyDescent="0.15">
      <c r="B32" s="122"/>
      <c r="C32" s="187" t="s">
        <v>221</v>
      </c>
      <c r="D32" s="188"/>
      <c r="E32" s="188"/>
      <c r="F32" s="188"/>
      <c r="G32" s="188"/>
      <c r="H32" s="188"/>
      <c r="J32" s="122"/>
      <c r="K32" s="187" t="s">
        <v>221</v>
      </c>
      <c r="L32" s="188"/>
      <c r="M32" s="188"/>
      <c r="N32" s="188"/>
      <c r="O32" s="188"/>
      <c r="P32" s="188"/>
    </row>
    <row r="33" spans="2:20" ht="21" customHeight="1" x14ac:dyDescent="0.15"/>
    <row r="34" spans="2:20" ht="14.25" x14ac:dyDescent="0.15">
      <c r="B34" s="174" t="s">
        <v>159</v>
      </c>
      <c r="C34" s="174"/>
      <c r="D34" s="175"/>
      <c r="E34" s="175"/>
      <c r="F34" s="175"/>
      <c r="G34" s="175"/>
      <c r="H34" s="103"/>
      <c r="J34" s="176" t="s">
        <v>160</v>
      </c>
      <c r="K34" s="176"/>
      <c r="L34" s="175"/>
      <c r="M34" s="175"/>
      <c r="N34" s="175"/>
      <c r="O34" s="175"/>
    </row>
    <row r="35" spans="2:20" ht="14.25" thickBot="1" x14ac:dyDescent="0.2">
      <c r="B35" s="104"/>
      <c r="C35" s="104"/>
      <c r="D35" s="104"/>
      <c r="E35" s="104"/>
      <c r="F35" s="104"/>
      <c r="G35" s="104"/>
      <c r="H35" s="104"/>
    </row>
    <row r="36" spans="2:20" ht="11.25" customHeight="1" x14ac:dyDescent="0.15">
      <c r="B36" s="172"/>
      <c r="C36" s="173" t="s">
        <v>17</v>
      </c>
      <c r="D36" s="158" t="s">
        <v>18</v>
      </c>
      <c r="E36" s="159"/>
      <c r="F36" s="159"/>
      <c r="G36" s="162" t="s">
        <v>19</v>
      </c>
      <c r="H36" s="163"/>
      <c r="J36" s="172"/>
      <c r="K36" s="173" t="s">
        <v>17</v>
      </c>
      <c r="L36" s="158" t="s">
        <v>18</v>
      </c>
      <c r="M36" s="159"/>
      <c r="N36" s="159"/>
      <c r="O36" s="162" t="s">
        <v>19</v>
      </c>
      <c r="P36" s="163"/>
      <c r="Q36" s="45"/>
    </row>
    <row r="37" spans="2:20" ht="11.25" customHeight="1" x14ac:dyDescent="0.15">
      <c r="B37" s="171"/>
      <c r="C37" s="167"/>
      <c r="D37" s="160"/>
      <c r="E37" s="161"/>
      <c r="F37" s="161"/>
      <c r="G37" s="164"/>
      <c r="H37" s="165"/>
      <c r="J37" s="171"/>
      <c r="K37" s="167"/>
      <c r="L37" s="160"/>
      <c r="M37" s="161"/>
      <c r="N37" s="161"/>
      <c r="O37" s="164"/>
      <c r="P37" s="165"/>
      <c r="Q37" s="45"/>
    </row>
    <row r="38" spans="2:20" ht="10.5" customHeight="1" x14ac:dyDescent="0.15">
      <c r="B38" s="170" t="s">
        <v>20</v>
      </c>
      <c r="C38" s="166" t="s">
        <v>90</v>
      </c>
      <c r="D38" s="168" t="s">
        <v>177</v>
      </c>
      <c r="E38" s="169" t="s">
        <v>21</v>
      </c>
      <c r="F38" s="169" t="s">
        <v>178</v>
      </c>
      <c r="G38" s="180" t="s">
        <v>96</v>
      </c>
      <c r="H38" s="177"/>
      <c r="J38" s="170" t="s">
        <v>20</v>
      </c>
      <c r="K38" s="166" t="s">
        <v>90</v>
      </c>
      <c r="L38" s="168" t="s">
        <v>105</v>
      </c>
      <c r="M38" s="169" t="s">
        <v>21</v>
      </c>
      <c r="N38" s="169" t="s">
        <v>107</v>
      </c>
      <c r="O38" s="180" t="s">
        <v>96</v>
      </c>
      <c r="P38" s="177"/>
      <c r="Q38" s="45"/>
    </row>
    <row r="39" spans="2:20" ht="11.25" customHeight="1" x14ac:dyDescent="0.15">
      <c r="B39" s="171"/>
      <c r="C39" s="167"/>
      <c r="D39" s="160"/>
      <c r="E39" s="161"/>
      <c r="F39" s="161"/>
      <c r="G39" s="164"/>
      <c r="H39" s="165"/>
      <c r="J39" s="171"/>
      <c r="K39" s="167"/>
      <c r="L39" s="160"/>
      <c r="M39" s="161"/>
      <c r="N39" s="161"/>
      <c r="O39" s="164"/>
      <c r="P39" s="165"/>
      <c r="Q39" s="45"/>
    </row>
    <row r="40" spans="2:20" ht="11.25" customHeight="1" x14ac:dyDescent="0.15">
      <c r="B40" s="170" t="s">
        <v>22</v>
      </c>
      <c r="C40" s="166" t="s">
        <v>91</v>
      </c>
      <c r="D40" s="168" t="s">
        <v>179</v>
      </c>
      <c r="E40" s="169" t="s">
        <v>21</v>
      </c>
      <c r="F40" s="169" t="s">
        <v>112</v>
      </c>
      <c r="G40" s="180" t="s">
        <v>97</v>
      </c>
      <c r="H40" s="177"/>
      <c r="J40" s="170" t="s">
        <v>22</v>
      </c>
      <c r="K40" s="166" t="s">
        <v>91</v>
      </c>
      <c r="L40" s="168" t="s">
        <v>186</v>
      </c>
      <c r="M40" s="169" t="s">
        <v>21</v>
      </c>
      <c r="N40" s="169" t="s">
        <v>187</v>
      </c>
      <c r="O40" s="180" t="s">
        <v>97</v>
      </c>
      <c r="P40" s="177"/>
      <c r="Q40" s="45"/>
    </row>
    <row r="41" spans="2:20" ht="11.25" customHeight="1" x14ac:dyDescent="0.15">
      <c r="B41" s="171"/>
      <c r="C41" s="167"/>
      <c r="D41" s="160"/>
      <c r="E41" s="161"/>
      <c r="F41" s="161"/>
      <c r="G41" s="164"/>
      <c r="H41" s="165"/>
      <c r="J41" s="171"/>
      <c r="K41" s="167"/>
      <c r="L41" s="160"/>
      <c r="M41" s="161"/>
      <c r="N41" s="161"/>
      <c r="O41" s="164"/>
      <c r="P41" s="165"/>
      <c r="Q41" s="45"/>
    </row>
    <row r="42" spans="2:20" ht="11.25" customHeight="1" x14ac:dyDescent="0.15">
      <c r="B42" s="181" t="s">
        <v>23</v>
      </c>
      <c r="C42" s="183" t="s">
        <v>128</v>
      </c>
      <c r="D42" s="195" t="s">
        <v>180</v>
      </c>
      <c r="E42" s="185" t="s">
        <v>21</v>
      </c>
      <c r="F42" s="185" t="s">
        <v>181</v>
      </c>
      <c r="G42" s="197" t="s">
        <v>96</v>
      </c>
      <c r="H42" s="198"/>
      <c r="J42" s="181" t="s">
        <v>23</v>
      </c>
      <c r="K42" s="183" t="s">
        <v>128</v>
      </c>
      <c r="L42" s="195" t="s">
        <v>188</v>
      </c>
      <c r="M42" s="185" t="s">
        <v>21</v>
      </c>
      <c r="N42" s="185" t="s">
        <v>106</v>
      </c>
      <c r="O42" s="197" t="s">
        <v>98</v>
      </c>
      <c r="P42" s="198"/>
      <c r="Q42" s="45"/>
    </row>
    <row r="43" spans="2:20" ht="11.25" customHeight="1" x14ac:dyDescent="0.15">
      <c r="B43" s="182"/>
      <c r="C43" s="184"/>
      <c r="D43" s="196"/>
      <c r="E43" s="186"/>
      <c r="F43" s="186"/>
      <c r="G43" s="199"/>
      <c r="H43" s="200"/>
      <c r="J43" s="182"/>
      <c r="K43" s="184"/>
      <c r="L43" s="196"/>
      <c r="M43" s="186"/>
      <c r="N43" s="186"/>
      <c r="O43" s="199"/>
      <c r="P43" s="200"/>
      <c r="Q43" s="45"/>
    </row>
    <row r="44" spans="2:20" ht="10.5" customHeight="1" x14ac:dyDescent="0.15">
      <c r="B44" s="170" t="s">
        <v>24</v>
      </c>
      <c r="C44" s="166" t="s">
        <v>92</v>
      </c>
      <c r="D44" s="168" t="s">
        <v>177</v>
      </c>
      <c r="E44" s="169" t="s">
        <v>21</v>
      </c>
      <c r="F44" s="169" t="s">
        <v>182</v>
      </c>
      <c r="G44" s="180" t="s">
        <v>99</v>
      </c>
      <c r="H44" s="177"/>
      <c r="J44" s="170" t="s">
        <v>24</v>
      </c>
      <c r="K44" s="166" t="s">
        <v>92</v>
      </c>
      <c r="L44" s="168" t="s">
        <v>105</v>
      </c>
      <c r="M44" s="169" t="s">
        <v>21</v>
      </c>
      <c r="N44" s="169" t="s">
        <v>186</v>
      </c>
      <c r="O44" s="180" t="s">
        <v>99</v>
      </c>
      <c r="P44" s="177"/>
      <c r="Q44" s="45"/>
    </row>
    <row r="45" spans="2:20" ht="11.25" customHeight="1" x14ac:dyDescent="0.15">
      <c r="B45" s="171"/>
      <c r="C45" s="167"/>
      <c r="D45" s="160"/>
      <c r="E45" s="161"/>
      <c r="F45" s="161"/>
      <c r="G45" s="164"/>
      <c r="H45" s="165"/>
      <c r="J45" s="171"/>
      <c r="K45" s="167"/>
      <c r="L45" s="160"/>
      <c r="M45" s="161"/>
      <c r="N45" s="161"/>
      <c r="O45" s="164"/>
      <c r="P45" s="165"/>
      <c r="Q45" s="45"/>
      <c r="S45" s="44"/>
      <c r="T45" s="44"/>
    </row>
    <row r="46" spans="2:20" ht="11.25" customHeight="1" x14ac:dyDescent="0.15">
      <c r="B46" s="181" t="s">
        <v>25</v>
      </c>
      <c r="C46" s="183" t="s">
        <v>93</v>
      </c>
      <c r="D46" s="195" t="s">
        <v>180</v>
      </c>
      <c r="E46" s="185" t="s">
        <v>21</v>
      </c>
      <c r="F46" s="185" t="s">
        <v>183</v>
      </c>
      <c r="G46" s="197" t="s">
        <v>100</v>
      </c>
      <c r="H46" s="198"/>
      <c r="J46" s="181" t="s">
        <v>25</v>
      </c>
      <c r="K46" s="183" t="s">
        <v>93</v>
      </c>
      <c r="L46" s="195" t="s">
        <v>188</v>
      </c>
      <c r="M46" s="185" t="s">
        <v>21</v>
      </c>
      <c r="N46" s="185" t="s">
        <v>189</v>
      </c>
      <c r="O46" s="197" t="s">
        <v>100</v>
      </c>
      <c r="P46" s="198"/>
      <c r="Q46" s="45"/>
    </row>
    <row r="47" spans="2:20" ht="11.25" customHeight="1" x14ac:dyDescent="0.15">
      <c r="B47" s="202"/>
      <c r="C47" s="203"/>
      <c r="D47" s="212"/>
      <c r="E47" s="204"/>
      <c r="F47" s="204"/>
      <c r="G47" s="199"/>
      <c r="H47" s="200"/>
      <c r="J47" s="202"/>
      <c r="K47" s="203"/>
      <c r="L47" s="212"/>
      <c r="M47" s="204"/>
      <c r="N47" s="204"/>
      <c r="O47" s="199"/>
      <c r="P47" s="200"/>
      <c r="Q47" s="45"/>
    </row>
    <row r="48" spans="2:20" ht="11.25" customHeight="1" x14ac:dyDescent="0.15">
      <c r="B48" s="170" t="s">
        <v>26</v>
      </c>
      <c r="C48" s="166" t="s">
        <v>94</v>
      </c>
      <c r="D48" s="168" t="s">
        <v>184</v>
      </c>
      <c r="E48" s="169" t="s">
        <v>21</v>
      </c>
      <c r="F48" s="169" t="s">
        <v>112</v>
      </c>
      <c r="G48" s="180" t="s">
        <v>101</v>
      </c>
      <c r="H48" s="177"/>
      <c r="J48" s="170" t="s">
        <v>26</v>
      </c>
      <c r="K48" s="166" t="s">
        <v>94</v>
      </c>
      <c r="L48" s="168" t="s">
        <v>107</v>
      </c>
      <c r="M48" s="169" t="s">
        <v>21</v>
      </c>
      <c r="N48" s="169" t="s">
        <v>187</v>
      </c>
      <c r="O48" s="180" t="s">
        <v>101</v>
      </c>
      <c r="P48" s="177"/>
      <c r="Q48" s="45"/>
    </row>
    <row r="49" spans="2:17" ht="11.25" customHeight="1" x14ac:dyDescent="0.15">
      <c r="B49" s="205"/>
      <c r="C49" s="206"/>
      <c r="D49" s="207"/>
      <c r="E49" s="201"/>
      <c r="F49" s="201"/>
      <c r="G49" s="164"/>
      <c r="H49" s="165"/>
      <c r="J49" s="205"/>
      <c r="K49" s="206"/>
      <c r="L49" s="207"/>
      <c r="M49" s="201"/>
      <c r="N49" s="201"/>
      <c r="O49" s="164"/>
      <c r="P49" s="165"/>
      <c r="Q49" s="45"/>
    </row>
    <row r="50" spans="2:17" ht="11.25" customHeight="1" x14ac:dyDescent="0.15">
      <c r="B50" s="181" t="s">
        <v>27</v>
      </c>
      <c r="C50" s="183" t="s">
        <v>95</v>
      </c>
      <c r="D50" s="195" t="s">
        <v>109</v>
      </c>
      <c r="E50" s="185" t="s">
        <v>21</v>
      </c>
      <c r="F50" s="185" t="s">
        <v>183</v>
      </c>
      <c r="G50" s="197" t="s">
        <v>102</v>
      </c>
      <c r="H50" s="198"/>
      <c r="J50" s="181" t="s">
        <v>27</v>
      </c>
      <c r="K50" s="183" t="s">
        <v>95</v>
      </c>
      <c r="L50" s="195" t="s">
        <v>106</v>
      </c>
      <c r="M50" s="185" t="s">
        <v>21</v>
      </c>
      <c r="N50" s="185" t="s">
        <v>108</v>
      </c>
      <c r="O50" s="197" t="s">
        <v>102</v>
      </c>
      <c r="P50" s="198"/>
      <c r="Q50" s="45"/>
    </row>
    <row r="51" spans="2:17" ht="11.25" customHeight="1" x14ac:dyDescent="0.15">
      <c r="B51" s="182"/>
      <c r="C51" s="184"/>
      <c r="D51" s="196"/>
      <c r="E51" s="186"/>
      <c r="F51" s="186"/>
      <c r="G51" s="199"/>
      <c r="H51" s="200"/>
      <c r="J51" s="182"/>
      <c r="K51" s="184"/>
      <c r="L51" s="196"/>
      <c r="M51" s="186"/>
      <c r="N51" s="186"/>
      <c r="O51" s="199"/>
      <c r="P51" s="200"/>
      <c r="Q51" s="45"/>
    </row>
    <row r="52" spans="2:17" ht="11.25" customHeight="1" x14ac:dyDescent="0.15">
      <c r="B52" s="170" t="s">
        <v>29</v>
      </c>
      <c r="C52" s="166" t="s">
        <v>28</v>
      </c>
      <c r="D52" s="168" t="s">
        <v>177</v>
      </c>
      <c r="E52" s="169" t="s">
        <v>21</v>
      </c>
      <c r="F52" s="169" t="s">
        <v>112</v>
      </c>
      <c r="G52" s="180" t="s">
        <v>103</v>
      </c>
      <c r="H52" s="177"/>
      <c r="J52" s="170" t="s">
        <v>29</v>
      </c>
      <c r="K52" s="166" t="s">
        <v>28</v>
      </c>
      <c r="L52" s="168" t="s">
        <v>105</v>
      </c>
      <c r="M52" s="169" t="s">
        <v>21</v>
      </c>
      <c r="N52" s="169" t="s">
        <v>187</v>
      </c>
      <c r="O52" s="180" t="s">
        <v>103</v>
      </c>
      <c r="P52" s="177"/>
      <c r="Q52" s="45"/>
    </row>
    <row r="53" spans="2:17" ht="11.25" customHeight="1" x14ac:dyDescent="0.15">
      <c r="B53" s="171"/>
      <c r="C53" s="167"/>
      <c r="D53" s="160"/>
      <c r="E53" s="161"/>
      <c r="F53" s="161"/>
      <c r="G53" s="164"/>
      <c r="H53" s="165"/>
      <c r="J53" s="171"/>
      <c r="K53" s="167"/>
      <c r="L53" s="160"/>
      <c r="M53" s="161"/>
      <c r="N53" s="161"/>
      <c r="O53" s="164"/>
      <c r="P53" s="165"/>
      <c r="Q53" s="45"/>
    </row>
    <row r="54" spans="2:17" ht="11.25" customHeight="1" x14ac:dyDescent="0.15">
      <c r="B54" s="170" t="s">
        <v>30</v>
      </c>
      <c r="C54" s="166" t="s">
        <v>31</v>
      </c>
      <c r="D54" s="168" t="s">
        <v>185</v>
      </c>
      <c r="E54" s="169" t="s">
        <v>21</v>
      </c>
      <c r="F54" s="169" t="s">
        <v>182</v>
      </c>
      <c r="G54" s="180" t="s">
        <v>104</v>
      </c>
      <c r="H54" s="177"/>
      <c r="J54" s="170" t="s">
        <v>30</v>
      </c>
      <c r="K54" s="166" t="s">
        <v>31</v>
      </c>
      <c r="L54" s="168" t="s">
        <v>107</v>
      </c>
      <c r="M54" s="169" t="s">
        <v>21</v>
      </c>
      <c r="N54" s="169" t="s">
        <v>186</v>
      </c>
      <c r="O54" s="180" t="s">
        <v>104</v>
      </c>
      <c r="P54" s="177"/>
      <c r="Q54" s="45"/>
    </row>
    <row r="55" spans="2:17" ht="11.25" customHeight="1" thickBot="1" x14ac:dyDescent="0.2">
      <c r="B55" s="178"/>
      <c r="C55" s="179"/>
      <c r="D55" s="208"/>
      <c r="E55" s="209"/>
      <c r="F55" s="209"/>
      <c r="G55" s="210"/>
      <c r="H55" s="211"/>
      <c r="J55" s="205"/>
      <c r="K55" s="206"/>
      <c r="L55" s="207"/>
      <c r="M55" s="201"/>
      <c r="N55" s="201"/>
      <c r="O55" s="213"/>
      <c r="P55" s="214"/>
      <c r="Q55" s="45"/>
    </row>
    <row r="56" spans="2:17" ht="11.25" customHeight="1" x14ac:dyDescent="0.15">
      <c r="B56" s="157"/>
      <c r="C56" s="157"/>
      <c r="D56" s="157"/>
      <c r="E56" s="157"/>
      <c r="F56" s="157"/>
      <c r="G56" s="157"/>
      <c r="H56" s="157"/>
      <c r="J56" s="215"/>
      <c r="K56" s="215"/>
      <c r="L56" s="215"/>
      <c r="M56" s="215"/>
      <c r="N56" s="215"/>
      <c r="O56" s="215"/>
      <c r="P56" s="215"/>
      <c r="Q56" s="45"/>
    </row>
    <row r="57" spans="2:17" ht="11.25" customHeight="1" x14ac:dyDescent="0.15">
      <c r="B57" s="157"/>
      <c r="C57" s="157"/>
      <c r="D57" s="157"/>
      <c r="E57" s="157"/>
      <c r="F57" s="157"/>
      <c r="G57" s="157"/>
      <c r="H57" s="157"/>
      <c r="J57" s="157"/>
      <c r="K57" s="157"/>
      <c r="L57" s="157"/>
      <c r="M57" s="157"/>
      <c r="N57" s="157"/>
      <c r="O57" s="157"/>
      <c r="P57" s="157"/>
      <c r="Q57" s="45"/>
    </row>
    <row r="58" spans="2:17" ht="11.25" customHeight="1" x14ac:dyDescent="0.15">
      <c r="B58" s="157"/>
      <c r="C58" s="157"/>
      <c r="D58" s="157"/>
      <c r="E58" s="157"/>
      <c r="F58" s="157"/>
      <c r="G58" s="157"/>
      <c r="H58" s="157"/>
    </row>
    <row r="59" spans="2:17" ht="11.25" customHeight="1" x14ac:dyDescent="0.15">
      <c r="B59" s="157"/>
      <c r="C59" s="157"/>
      <c r="D59" s="157"/>
      <c r="E59" s="157"/>
      <c r="F59" s="157"/>
      <c r="G59" s="157"/>
      <c r="H59" s="157"/>
    </row>
    <row r="60" spans="2:17" ht="11.25" customHeight="1" x14ac:dyDescent="0.15">
      <c r="B60" s="157"/>
      <c r="C60" s="157"/>
      <c r="D60" s="157"/>
      <c r="E60" s="157"/>
      <c r="F60" s="157"/>
      <c r="G60" s="157"/>
      <c r="H60" s="157"/>
    </row>
    <row r="61" spans="2:17" ht="11.25" customHeight="1" x14ac:dyDescent="0.15">
      <c r="B61" s="157"/>
      <c r="C61" s="157"/>
      <c r="D61" s="157"/>
      <c r="E61" s="157"/>
      <c r="F61" s="157"/>
      <c r="G61" s="157"/>
      <c r="H61" s="157"/>
    </row>
  </sheetData>
  <mergeCells count="281">
    <mergeCell ref="M54:M55"/>
    <mergeCell ref="N54:N55"/>
    <mergeCell ref="O54:P55"/>
    <mergeCell ref="B56:B57"/>
    <mergeCell ref="C56:C57"/>
    <mergeCell ref="D56:D57"/>
    <mergeCell ref="E56:E57"/>
    <mergeCell ref="F56:F57"/>
    <mergeCell ref="G56:H57"/>
    <mergeCell ref="J56:J57"/>
    <mergeCell ref="K56:K57"/>
    <mergeCell ref="L56:L57"/>
    <mergeCell ref="M56:M57"/>
    <mergeCell ref="N56:N57"/>
    <mergeCell ref="O56:P57"/>
    <mergeCell ref="B54:B55"/>
    <mergeCell ref="C54:C55"/>
    <mergeCell ref="D54:D55"/>
    <mergeCell ref="E54:E55"/>
    <mergeCell ref="F54:F55"/>
    <mergeCell ref="G54:H55"/>
    <mergeCell ref="J54:J55"/>
    <mergeCell ref="K54:K55"/>
    <mergeCell ref="L54:L55"/>
    <mergeCell ref="J50:J51"/>
    <mergeCell ref="K50:K51"/>
    <mergeCell ref="L50:L51"/>
    <mergeCell ref="M50:M51"/>
    <mergeCell ref="N50:N51"/>
    <mergeCell ref="O50:P51"/>
    <mergeCell ref="B52:B53"/>
    <mergeCell ref="C52:C53"/>
    <mergeCell ref="D52:D53"/>
    <mergeCell ref="E52:E53"/>
    <mergeCell ref="F52:F53"/>
    <mergeCell ref="G52:H53"/>
    <mergeCell ref="J52:J53"/>
    <mergeCell ref="K52:K53"/>
    <mergeCell ref="L52:L53"/>
    <mergeCell ref="M52:M53"/>
    <mergeCell ref="N52:N53"/>
    <mergeCell ref="O52:P53"/>
    <mergeCell ref="B50:B51"/>
    <mergeCell ref="C50:C51"/>
    <mergeCell ref="D50:D51"/>
    <mergeCell ref="E50:E51"/>
    <mergeCell ref="F50:F51"/>
    <mergeCell ref="G50:H51"/>
    <mergeCell ref="F46:F47"/>
    <mergeCell ref="G46:H47"/>
    <mergeCell ref="J46:J47"/>
    <mergeCell ref="K46:K47"/>
    <mergeCell ref="L46:L47"/>
    <mergeCell ref="M46:M47"/>
    <mergeCell ref="N46:N47"/>
    <mergeCell ref="O46:P47"/>
    <mergeCell ref="B48:B49"/>
    <mergeCell ref="C48:C49"/>
    <mergeCell ref="D48:D49"/>
    <mergeCell ref="E48:E49"/>
    <mergeCell ref="F48:F49"/>
    <mergeCell ref="G48:H49"/>
    <mergeCell ref="J48:J49"/>
    <mergeCell ref="K48:K49"/>
    <mergeCell ref="L48:L49"/>
    <mergeCell ref="M48:M49"/>
    <mergeCell ref="N48:N49"/>
    <mergeCell ref="O48:P49"/>
    <mergeCell ref="B46:B47"/>
    <mergeCell ref="C46:C47"/>
    <mergeCell ref="D46:D47"/>
    <mergeCell ref="E46:E47"/>
    <mergeCell ref="M44:M45"/>
    <mergeCell ref="N44:N45"/>
    <mergeCell ref="O44:P45"/>
    <mergeCell ref="B42:B43"/>
    <mergeCell ref="C42:C43"/>
    <mergeCell ref="D42:D43"/>
    <mergeCell ref="E42:E43"/>
    <mergeCell ref="F42:F43"/>
    <mergeCell ref="G42:H43"/>
    <mergeCell ref="B44:B45"/>
    <mergeCell ref="C44:C45"/>
    <mergeCell ref="D44:D45"/>
    <mergeCell ref="E44:E45"/>
    <mergeCell ref="F44:F45"/>
    <mergeCell ref="G44:H45"/>
    <mergeCell ref="J44:J45"/>
    <mergeCell ref="K44:K45"/>
    <mergeCell ref="L44:L45"/>
    <mergeCell ref="M40:M41"/>
    <mergeCell ref="N40:N41"/>
    <mergeCell ref="O40:P41"/>
    <mergeCell ref="J42:J43"/>
    <mergeCell ref="K42:K43"/>
    <mergeCell ref="L42:L43"/>
    <mergeCell ref="M42:M43"/>
    <mergeCell ref="N42:N43"/>
    <mergeCell ref="O42:P43"/>
    <mergeCell ref="B40:B41"/>
    <mergeCell ref="C40:C41"/>
    <mergeCell ref="D40:D41"/>
    <mergeCell ref="E40:E41"/>
    <mergeCell ref="F40:F41"/>
    <mergeCell ref="G40:H41"/>
    <mergeCell ref="J40:J41"/>
    <mergeCell ref="K40:K41"/>
    <mergeCell ref="L40:L41"/>
    <mergeCell ref="O15:P16"/>
    <mergeCell ref="O17:P18"/>
    <mergeCell ref="O19:P20"/>
    <mergeCell ref="O21:P22"/>
    <mergeCell ref="O23:P24"/>
    <mergeCell ref="O25:P26"/>
    <mergeCell ref="O27:P28"/>
    <mergeCell ref="O29:P30"/>
    <mergeCell ref="G38:H39"/>
    <mergeCell ref="O38:P39"/>
    <mergeCell ref="O36:P37"/>
    <mergeCell ref="L27:L28"/>
    <mergeCell ref="M27:M28"/>
    <mergeCell ref="N27:N28"/>
    <mergeCell ref="L29:L30"/>
    <mergeCell ref="M29:M30"/>
    <mergeCell ref="N29:N30"/>
    <mergeCell ref="L23:L24"/>
    <mergeCell ref="M23:M24"/>
    <mergeCell ref="N23:N24"/>
    <mergeCell ref="N25:N26"/>
    <mergeCell ref="L19:L20"/>
    <mergeCell ref="M19:M20"/>
    <mergeCell ref="N19:N20"/>
    <mergeCell ref="L25:L26"/>
    <mergeCell ref="M25:M26"/>
    <mergeCell ref="B27:B28"/>
    <mergeCell ref="C27:C28"/>
    <mergeCell ref="D27:D28"/>
    <mergeCell ref="E27:E28"/>
    <mergeCell ref="F27:F28"/>
    <mergeCell ref="D29:D30"/>
    <mergeCell ref="E29:E30"/>
    <mergeCell ref="F29:F30"/>
    <mergeCell ref="G27:H28"/>
    <mergeCell ref="G29:H30"/>
    <mergeCell ref="K23:K24"/>
    <mergeCell ref="G23:H24"/>
    <mergeCell ref="G25:H26"/>
    <mergeCell ref="B25:B26"/>
    <mergeCell ref="C25:C26"/>
    <mergeCell ref="D25:D26"/>
    <mergeCell ref="E25:E26"/>
    <mergeCell ref="F25:F26"/>
    <mergeCell ref="J25:J26"/>
    <mergeCell ref="K25:K26"/>
    <mergeCell ref="F23:F24"/>
    <mergeCell ref="J23:J24"/>
    <mergeCell ref="N17:N18"/>
    <mergeCell ref="N21:N22"/>
    <mergeCell ref="B19:B20"/>
    <mergeCell ref="C19:C20"/>
    <mergeCell ref="D19:D20"/>
    <mergeCell ref="E19:E20"/>
    <mergeCell ref="F19:F20"/>
    <mergeCell ref="J19:J20"/>
    <mergeCell ref="K19:K20"/>
    <mergeCell ref="G19:H20"/>
    <mergeCell ref="G21:H22"/>
    <mergeCell ref="B21:B22"/>
    <mergeCell ref="C21:C22"/>
    <mergeCell ref="D21:D22"/>
    <mergeCell ref="E21:E22"/>
    <mergeCell ref="F21:F22"/>
    <mergeCell ref="J21:J22"/>
    <mergeCell ref="K21:K22"/>
    <mergeCell ref="L21:L22"/>
    <mergeCell ref="M21:M22"/>
    <mergeCell ref="J15:J16"/>
    <mergeCell ref="K15:K16"/>
    <mergeCell ref="G13:H14"/>
    <mergeCell ref="L15:L16"/>
    <mergeCell ref="M15:M16"/>
    <mergeCell ref="N15:N16"/>
    <mergeCell ref="B15:B16"/>
    <mergeCell ref="C15:C16"/>
    <mergeCell ref="D15:D16"/>
    <mergeCell ref="E15:E16"/>
    <mergeCell ref="F15:F16"/>
    <mergeCell ref="G15:H16"/>
    <mergeCell ref="B1:P1"/>
    <mergeCell ref="B3:O3"/>
    <mergeCell ref="B7:C7"/>
    <mergeCell ref="D7:G7"/>
    <mergeCell ref="J7:K7"/>
    <mergeCell ref="L7:O7"/>
    <mergeCell ref="K9:K10"/>
    <mergeCell ref="L9:N10"/>
    <mergeCell ref="J9:J10"/>
    <mergeCell ref="G9:H10"/>
    <mergeCell ref="O9:P10"/>
    <mergeCell ref="C4:H4"/>
    <mergeCell ref="C5:H5"/>
    <mergeCell ref="K5:P5"/>
    <mergeCell ref="B9:B10"/>
    <mergeCell ref="C9:C10"/>
    <mergeCell ref="D9:F10"/>
    <mergeCell ref="O11:P12"/>
    <mergeCell ref="K13:K14"/>
    <mergeCell ref="L13:L14"/>
    <mergeCell ref="M13:M14"/>
    <mergeCell ref="N13:N14"/>
    <mergeCell ref="B13:B14"/>
    <mergeCell ref="C13:C14"/>
    <mergeCell ref="D13:D14"/>
    <mergeCell ref="E13:E14"/>
    <mergeCell ref="F13:F14"/>
    <mergeCell ref="J13:J14"/>
    <mergeCell ref="J11:J12"/>
    <mergeCell ref="K11:K12"/>
    <mergeCell ref="L11:L12"/>
    <mergeCell ref="M11:M12"/>
    <mergeCell ref="N11:N12"/>
    <mergeCell ref="B11:B12"/>
    <mergeCell ref="C11:C12"/>
    <mergeCell ref="O13:P14"/>
    <mergeCell ref="D11:D12"/>
    <mergeCell ref="E11:E12"/>
    <mergeCell ref="F11:F12"/>
    <mergeCell ref="G11:H12"/>
    <mergeCell ref="B34:G34"/>
    <mergeCell ref="J34:O34"/>
    <mergeCell ref="D17:D18"/>
    <mergeCell ref="E17:E18"/>
    <mergeCell ref="F17:F18"/>
    <mergeCell ref="K29:K30"/>
    <mergeCell ref="B29:B30"/>
    <mergeCell ref="C29:C30"/>
    <mergeCell ref="J29:J30"/>
    <mergeCell ref="J17:J18"/>
    <mergeCell ref="K17:K18"/>
    <mergeCell ref="J27:J28"/>
    <mergeCell ref="K27:K28"/>
    <mergeCell ref="G17:H18"/>
    <mergeCell ref="B23:B24"/>
    <mergeCell ref="C23:C24"/>
    <mergeCell ref="D23:D24"/>
    <mergeCell ref="E23:E24"/>
    <mergeCell ref="C32:H32"/>
    <mergeCell ref="K32:P32"/>
    <mergeCell ref="B17:B18"/>
    <mergeCell ref="C17:C18"/>
    <mergeCell ref="L17:L18"/>
    <mergeCell ref="M17:M18"/>
    <mergeCell ref="D36:F37"/>
    <mergeCell ref="G36:H37"/>
    <mergeCell ref="L36:N37"/>
    <mergeCell ref="K38:K39"/>
    <mergeCell ref="L38:L39"/>
    <mergeCell ref="M38:M39"/>
    <mergeCell ref="N38:N39"/>
    <mergeCell ref="B38:B39"/>
    <mergeCell ref="C38:C39"/>
    <mergeCell ref="D38:D39"/>
    <mergeCell ref="E38:E39"/>
    <mergeCell ref="F38:F39"/>
    <mergeCell ref="J38:J39"/>
    <mergeCell ref="J36:J37"/>
    <mergeCell ref="K36:K37"/>
    <mergeCell ref="B36:B37"/>
    <mergeCell ref="C36:C37"/>
    <mergeCell ref="B58:B59"/>
    <mergeCell ref="C58:C59"/>
    <mergeCell ref="D58:D59"/>
    <mergeCell ref="E58:E59"/>
    <mergeCell ref="F58:F59"/>
    <mergeCell ref="G58:H59"/>
    <mergeCell ref="G60:H61"/>
    <mergeCell ref="B60:B61"/>
    <mergeCell ref="C60:C61"/>
    <mergeCell ref="D60:D61"/>
    <mergeCell ref="E60:E61"/>
    <mergeCell ref="F60:F61"/>
  </mergeCells>
  <phoneticPr fontId="1"/>
  <pageMargins left="0.9055118110236221" right="0.11811023622047245" top="0.35433070866141736" bottom="0.35433070866141736" header="0.31496062992125984" footer="0.31496062992125984"/>
  <pageSetup paperSize="9" scale="80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O73"/>
  <sheetViews>
    <sheetView tabSelected="1" view="pageBreakPreview" zoomScaleNormal="100" zoomScaleSheetLayoutView="100" workbookViewId="0">
      <selection activeCell="U23" sqref="U23"/>
    </sheetView>
  </sheetViews>
  <sheetFormatPr defaultColWidth="9" defaultRowHeight="13.5" x14ac:dyDescent="0.15"/>
  <cols>
    <col min="1" max="1" width="0.5" customWidth="1"/>
    <col min="2" max="2" width="4.375" customWidth="1"/>
    <col min="3" max="3" width="2.625" customWidth="1"/>
    <col min="4" max="4" width="4.625" customWidth="1"/>
    <col min="5" max="6" width="10.625" customWidth="1"/>
    <col min="7" max="7" width="7.625" customWidth="1"/>
    <col min="8" max="8" width="7.25" customWidth="1"/>
    <col min="9" max="9" width="7.75" customWidth="1"/>
    <col min="10" max="10" width="2.125" customWidth="1"/>
    <col min="11" max="11" width="3.25" customWidth="1"/>
    <col min="12" max="12" width="5" customWidth="1"/>
    <col min="13" max="13" width="2.5" customWidth="1"/>
    <col min="257" max="257" width="0.5" customWidth="1"/>
    <col min="258" max="258" width="4.375" customWidth="1"/>
    <col min="259" max="259" width="2.625" customWidth="1"/>
    <col min="260" max="260" width="4.625" customWidth="1"/>
    <col min="261" max="262" width="10.625" customWidth="1"/>
    <col min="263" max="263" width="7.625" customWidth="1"/>
    <col min="264" max="264" width="7.25" customWidth="1"/>
    <col min="265" max="265" width="7.75" customWidth="1"/>
    <col min="266" max="266" width="2.125" customWidth="1"/>
    <col min="267" max="267" width="3.25" customWidth="1"/>
    <col min="268" max="268" width="5" customWidth="1"/>
    <col min="269" max="269" width="2.5" customWidth="1"/>
    <col min="513" max="513" width="0.5" customWidth="1"/>
    <col min="514" max="514" width="4.375" customWidth="1"/>
    <col min="515" max="515" width="2.625" customWidth="1"/>
    <col min="516" max="516" width="4.625" customWidth="1"/>
    <col min="517" max="518" width="10.625" customWidth="1"/>
    <col min="519" max="519" width="7.625" customWidth="1"/>
    <col min="520" max="520" width="7.25" customWidth="1"/>
    <col min="521" max="521" width="7.75" customWidth="1"/>
    <col min="522" max="522" width="2.125" customWidth="1"/>
    <col min="523" max="523" width="3.25" customWidth="1"/>
    <col min="524" max="524" width="5" customWidth="1"/>
    <col min="525" max="525" width="2.5" customWidth="1"/>
    <col min="769" max="769" width="0.5" customWidth="1"/>
    <col min="770" max="770" width="4.375" customWidth="1"/>
    <col min="771" max="771" width="2.625" customWidth="1"/>
    <col min="772" max="772" width="4.625" customWidth="1"/>
    <col min="773" max="774" width="10.625" customWidth="1"/>
    <col min="775" max="775" width="7.625" customWidth="1"/>
    <col min="776" max="776" width="7.25" customWidth="1"/>
    <col min="777" max="777" width="7.75" customWidth="1"/>
    <col min="778" max="778" width="2.125" customWidth="1"/>
    <col min="779" max="779" width="3.25" customWidth="1"/>
    <col min="780" max="780" width="5" customWidth="1"/>
    <col min="781" max="781" width="2.5" customWidth="1"/>
    <col min="1025" max="1025" width="0.5" customWidth="1"/>
    <col min="1026" max="1026" width="4.375" customWidth="1"/>
    <col min="1027" max="1027" width="2.625" customWidth="1"/>
    <col min="1028" max="1028" width="4.625" customWidth="1"/>
    <col min="1029" max="1030" width="10.625" customWidth="1"/>
    <col min="1031" max="1031" width="7.625" customWidth="1"/>
    <col min="1032" max="1032" width="7.25" customWidth="1"/>
    <col min="1033" max="1033" width="7.75" customWidth="1"/>
    <col min="1034" max="1034" width="2.125" customWidth="1"/>
    <col min="1035" max="1035" width="3.25" customWidth="1"/>
    <col min="1036" max="1036" width="5" customWidth="1"/>
    <col min="1037" max="1037" width="2.5" customWidth="1"/>
    <col min="1281" max="1281" width="0.5" customWidth="1"/>
    <col min="1282" max="1282" width="4.375" customWidth="1"/>
    <col min="1283" max="1283" width="2.625" customWidth="1"/>
    <col min="1284" max="1284" width="4.625" customWidth="1"/>
    <col min="1285" max="1286" width="10.625" customWidth="1"/>
    <col min="1287" max="1287" width="7.625" customWidth="1"/>
    <col min="1288" max="1288" width="7.25" customWidth="1"/>
    <col min="1289" max="1289" width="7.75" customWidth="1"/>
    <col min="1290" max="1290" width="2.125" customWidth="1"/>
    <col min="1291" max="1291" width="3.25" customWidth="1"/>
    <col min="1292" max="1292" width="5" customWidth="1"/>
    <col min="1293" max="1293" width="2.5" customWidth="1"/>
    <col min="1537" max="1537" width="0.5" customWidth="1"/>
    <col min="1538" max="1538" width="4.375" customWidth="1"/>
    <col min="1539" max="1539" width="2.625" customWidth="1"/>
    <col min="1540" max="1540" width="4.625" customWidth="1"/>
    <col min="1541" max="1542" width="10.625" customWidth="1"/>
    <col min="1543" max="1543" width="7.625" customWidth="1"/>
    <col min="1544" max="1544" width="7.25" customWidth="1"/>
    <col min="1545" max="1545" width="7.75" customWidth="1"/>
    <col min="1546" max="1546" width="2.125" customWidth="1"/>
    <col min="1547" max="1547" width="3.25" customWidth="1"/>
    <col min="1548" max="1548" width="5" customWidth="1"/>
    <col min="1549" max="1549" width="2.5" customWidth="1"/>
    <col min="1793" max="1793" width="0.5" customWidth="1"/>
    <col min="1794" max="1794" width="4.375" customWidth="1"/>
    <col min="1795" max="1795" width="2.625" customWidth="1"/>
    <col min="1796" max="1796" width="4.625" customWidth="1"/>
    <col min="1797" max="1798" width="10.625" customWidth="1"/>
    <col min="1799" max="1799" width="7.625" customWidth="1"/>
    <col min="1800" max="1800" width="7.25" customWidth="1"/>
    <col min="1801" max="1801" width="7.75" customWidth="1"/>
    <col min="1802" max="1802" width="2.125" customWidth="1"/>
    <col min="1803" max="1803" width="3.25" customWidth="1"/>
    <col min="1804" max="1804" width="5" customWidth="1"/>
    <col min="1805" max="1805" width="2.5" customWidth="1"/>
    <col min="2049" max="2049" width="0.5" customWidth="1"/>
    <col min="2050" max="2050" width="4.375" customWidth="1"/>
    <col min="2051" max="2051" width="2.625" customWidth="1"/>
    <col min="2052" max="2052" width="4.625" customWidth="1"/>
    <col min="2053" max="2054" width="10.625" customWidth="1"/>
    <col min="2055" max="2055" width="7.625" customWidth="1"/>
    <col min="2056" max="2056" width="7.25" customWidth="1"/>
    <col min="2057" max="2057" width="7.75" customWidth="1"/>
    <col min="2058" max="2058" width="2.125" customWidth="1"/>
    <col min="2059" max="2059" width="3.25" customWidth="1"/>
    <col min="2060" max="2060" width="5" customWidth="1"/>
    <col min="2061" max="2061" width="2.5" customWidth="1"/>
    <col min="2305" max="2305" width="0.5" customWidth="1"/>
    <col min="2306" max="2306" width="4.375" customWidth="1"/>
    <col min="2307" max="2307" width="2.625" customWidth="1"/>
    <col min="2308" max="2308" width="4.625" customWidth="1"/>
    <col min="2309" max="2310" width="10.625" customWidth="1"/>
    <col min="2311" max="2311" width="7.625" customWidth="1"/>
    <col min="2312" max="2312" width="7.25" customWidth="1"/>
    <col min="2313" max="2313" width="7.75" customWidth="1"/>
    <col min="2314" max="2314" width="2.125" customWidth="1"/>
    <col min="2315" max="2315" width="3.25" customWidth="1"/>
    <col min="2316" max="2316" width="5" customWidth="1"/>
    <col min="2317" max="2317" width="2.5" customWidth="1"/>
    <col min="2561" max="2561" width="0.5" customWidth="1"/>
    <col min="2562" max="2562" width="4.375" customWidth="1"/>
    <col min="2563" max="2563" width="2.625" customWidth="1"/>
    <col min="2564" max="2564" width="4.625" customWidth="1"/>
    <col min="2565" max="2566" width="10.625" customWidth="1"/>
    <col min="2567" max="2567" width="7.625" customWidth="1"/>
    <col min="2568" max="2568" width="7.25" customWidth="1"/>
    <col min="2569" max="2569" width="7.75" customWidth="1"/>
    <col min="2570" max="2570" width="2.125" customWidth="1"/>
    <col min="2571" max="2571" width="3.25" customWidth="1"/>
    <col min="2572" max="2572" width="5" customWidth="1"/>
    <col min="2573" max="2573" width="2.5" customWidth="1"/>
    <col min="2817" max="2817" width="0.5" customWidth="1"/>
    <col min="2818" max="2818" width="4.375" customWidth="1"/>
    <col min="2819" max="2819" width="2.625" customWidth="1"/>
    <col min="2820" max="2820" width="4.625" customWidth="1"/>
    <col min="2821" max="2822" width="10.625" customWidth="1"/>
    <col min="2823" max="2823" width="7.625" customWidth="1"/>
    <col min="2824" max="2824" width="7.25" customWidth="1"/>
    <col min="2825" max="2825" width="7.75" customWidth="1"/>
    <col min="2826" max="2826" width="2.125" customWidth="1"/>
    <col min="2827" max="2827" width="3.25" customWidth="1"/>
    <col min="2828" max="2828" width="5" customWidth="1"/>
    <col min="2829" max="2829" width="2.5" customWidth="1"/>
    <col min="3073" max="3073" width="0.5" customWidth="1"/>
    <col min="3074" max="3074" width="4.375" customWidth="1"/>
    <col min="3075" max="3075" width="2.625" customWidth="1"/>
    <col min="3076" max="3076" width="4.625" customWidth="1"/>
    <col min="3077" max="3078" width="10.625" customWidth="1"/>
    <col min="3079" max="3079" width="7.625" customWidth="1"/>
    <col min="3080" max="3080" width="7.25" customWidth="1"/>
    <col min="3081" max="3081" width="7.75" customWidth="1"/>
    <col min="3082" max="3082" width="2.125" customWidth="1"/>
    <col min="3083" max="3083" width="3.25" customWidth="1"/>
    <col min="3084" max="3084" width="5" customWidth="1"/>
    <col min="3085" max="3085" width="2.5" customWidth="1"/>
    <col min="3329" max="3329" width="0.5" customWidth="1"/>
    <col min="3330" max="3330" width="4.375" customWidth="1"/>
    <col min="3331" max="3331" width="2.625" customWidth="1"/>
    <col min="3332" max="3332" width="4.625" customWidth="1"/>
    <col min="3333" max="3334" width="10.625" customWidth="1"/>
    <col min="3335" max="3335" width="7.625" customWidth="1"/>
    <col min="3336" max="3336" width="7.25" customWidth="1"/>
    <col min="3337" max="3337" width="7.75" customWidth="1"/>
    <col min="3338" max="3338" width="2.125" customWidth="1"/>
    <col min="3339" max="3339" width="3.25" customWidth="1"/>
    <col min="3340" max="3340" width="5" customWidth="1"/>
    <col min="3341" max="3341" width="2.5" customWidth="1"/>
    <col min="3585" max="3585" width="0.5" customWidth="1"/>
    <col min="3586" max="3586" width="4.375" customWidth="1"/>
    <col min="3587" max="3587" width="2.625" customWidth="1"/>
    <col min="3588" max="3588" width="4.625" customWidth="1"/>
    <col min="3589" max="3590" width="10.625" customWidth="1"/>
    <col min="3591" max="3591" width="7.625" customWidth="1"/>
    <col min="3592" max="3592" width="7.25" customWidth="1"/>
    <col min="3593" max="3593" width="7.75" customWidth="1"/>
    <col min="3594" max="3594" width="2.125" customWidth="1"/>
    <col min="3595" max="3595" width="3.25" customWidth="1"/>
    <col min="3596" max="3596" width="5" customWidth="1"/>
    <col min="3597" max="3597" width="2.5" customWidth="1"/>
    <col min="3841" max="3841" width="0.5" customWidth="1"/>
    <col min="3842" max="3842" width="4.375" customWidth="1"/>
    <col min="3843" max="3843" width="2.625" customWidth="1"/>
    <col min="3844" max="3844" width="4.625" customWidth="1"/>
    <col min="3845" max="3846" width="10.625" customWidth="1"/>
    <col min="3847" max="3847" width="7.625" customWidth="1"/>
    <col min="3848" max="3848" width="7.25" customWidth="1"/>
    <col min="3849" max="3849" width="7.75" customWidth="1"/>
    <col min="3850" max="3850" width="2.125" customWidth="1"/>
    <col min="3851" max="3851" width="3.25" customWidth="1"/>
    <col min="3852" max="3852" width="5" customWidth="1"/>
    <col min="3853" max="3853" width="2.5" customWidth="1"/>
    <col min="4097" max="4097" width="0.5" customWidth="1"/>
    <col min="4098" max="4098" width="4.375" customWidth="1"/>
    <col min="4099" max="4099" width="2.625" customWidth="1"/>
    <col min="4100" max="4100" width="4.625" customWidth="1"/>
    <col min="4101" max="4102" width="10.625" customWidth="1"/>
    <col min="4103" max="4103" width="7.625" customWidth="1"/>
    <col min="4104" max="4104" width="7.25" customWidth="1"/>
    <col min="4105" max="4105" width="7.75" customWidth="1"/>
    <col min="4106" max="4106" width="2.125" customWidth="1"/>
    <col min="4107" max="4107" width="3.25" customWidth="1"/>
    <col min="4108" max="4108" width="5" customWidth="1"/>
    <col min="4109" max="4109" width="2.5" customWidth="1"/>
    <col min="4353" max="4353" width="0.5" customWidth="1"/>
    <col min="4354" max="4354" width="4.375" customWidth="1"/>
    <col min="4355" max="4355" width="2.625" customWidth="1"/>
    <col min="4356" max="4356" width="4.625" customWidth="1"/>
    <col min="4357" max="4358" width="10.625" customWidth="1"/>
    <col min="4359" max="4359" width="7.625" customWidth="1"/>
    <col min="4360" max="4360" width="7.25" customWidth="1"/>
    <col min="4361" max="4361" width="7.75" customWidth="1"/>
    <col min="4362" max="4362" width="2.125" customWidth="1"/>
    <col min="4363" max="4363" width="3.25" customWidth="1"/>
    <col min="4364" max="4364" width="5" customWidth="1"/>
    <col min="4365" max="4365" width="2.5" customWidth="1"/>
    <col min="4609" max="4609" width="0.5" customWidth="1"/>
    <col min="4610" max="4610" width="4.375" customWidth="1"/>
    <col min="4611" max="4611" width="2.625" customWidth="1"/>
    <col min="4612" max="4612" width="4.625" customWidth="1"/>
    <col min="4613" max="4614" width="10.625" customWidth="1"/>
    <col min="4615" max="4615" width="7.625" customWidth="1"/>
    <col min="4616" max="4616" width="7.25" customWidth="1"/>
    <col min="4617" max="4617" width="7.75" customWidth="1"/>
    <col min="4618" max="4618" width="2.125" customWidth="1"/>
    <col min="4619" max="4619" width="3.25" customWidth="1"/>
    <col min="4620" max="4620" width="5" customWidth="1"/>
    <col min="4621" max="4621" width="2.5" customWidth="1"/>
    <col min="4865" max="4865" width="0.5" customWidth="1"/>
    <col min="4866" max="4866" width="4.375" customWidth="1"/>
    <col min="4867" max="4867" width="2.625" customWidth="1"/>
    <col min="4868" max="4868" width="4.625" customWidth="1"/>
    <col min="4869" max="4870" width="10.625" customWidth="1"/>
    <col min="4871" max="4871" width="7.625" customWidth="1"/>
    <col min="4872" max="4872" width="7.25" customWidth="1"/>
    <col min="4873" max="4873" width="7.75" customWidth="1"/>
    <col min="4874" max="4874" width="2.125" customWidth="1"/>
    <col min="4875" max="4875" width="3.25" customWidth="1"/>
    <col min="4876" max="4876" width="5" customWidth="1"/>
    <col min="4877" max="4877" width="2.5" customWidth="1"/>
    <col min="5121" max="5121" width="0.5" customWidth="1"/>
    <col min="5122" max="5122" width="4.375" customWidth="1"/>
    <col min="5123" max="5123" width="2.625" customWidth="1"/>
    <col min="5124" max="5124" width="4.625" customWidth="1"/>
    <col min="5125" max="5126" width="10.625" customWidth="1"/>
    <col min="5127" max="5127" width="7.625" customWidth="1"/>
    <col min="5128" max="5128" width="7.25" customWidth="1"/>
    <col min="5129" max="5129" width="7.75" customWidth="1"/>
    <col min="5130" max="5130" width="2.125" customWidth="1"/>
    <col min="5131" max="5131" width="3.25" customWidth="1"/>
    <col min="5132" max="5132" width="5" customWidth="1"/>
    <col min="5133" max="5133" width="2.5" customWidth="1"/>
    <col min="5377" max="5377" width="0.5" customWidth="1"/>
    <col min="5378" max="5378" width="4.375" customWidth="1"/>
    <col min="5379" max="5379" width="2.625" customWidth="1"/>
    <col min="5380" max="5380" width="4.625" customWidth="1"/>
    <col min="5381" max="5382" width="10.625" customWidth="1"/>
    <col min="5383" max="5383" width="7.625" customWidth="1"/>
    <col min="5384" max="5384" width="7.25" customWidth="1"/>
    <col min="5385" max="5385" width="7.75" customWidth="1"/>
    <col min="5386" max="5386" width="2.125" customWidth="1"/>
    <col min="5387" max="5387" width="3.25" customWidth="1"/>
    <col min="5388" max="5388" width="5" customWidth="1"/>
    <col min="5389" max="5389" width="2.5" customWidth="1"/>
    <col min="5633" max="5633" width="0.5" customWidth="1"/>
    <col min="5634" max="5634" width="4.375" customWidth="1"/>
    <col min="5635" max="5635" width="2.625" customWidth="1"/>
    <col min="5636" max="5636" width="4.625" customWidth="1"/>
    <col min="5637" max="5638" width="10.625" customWidth="1"/>
    <col min="5639" max="5639" width="7.625" customWidth="1"/>
    <col min="5640" max="5640" width="7.25" customWidth="1"/>
    <col min="5641" max="5641" width="7.75" customWidth="1"/>
    <col min="5642" max="5642" width="2.125" customWidth="1"/>
    <col min="5643" max="5643" width="3.25" customWidth="1"/>
    <col min="5644" max="5644" width="5" customWidth="1"/>
    <col min="5645" max="5645" width="2.5" customWidth="1"/>
    <col min="5889" max="5889" width="0.5" customWidth="1"/>
    <col min="5890" max="5890" width="4.375" customWidth="1"/>
    <col min="5891" max="5891" width="2.625" customWidth="1"/>
    <col min="5892" max="5892" width="4.625" customWidth="1"/>
    <col min="5893" max="5894" width="10.625" customWidth="1"/>
    <col min="5895" max="5895" width="7.625" customWidth="1"/>
    <col min="5896" max="5896" width="7.25" customWidth="1"/>
    <col min="5897" max="5897" width="7.75" customWidth="1"/>
    <col min="5898" max="5898" width="2.125" customWidth="1"/>
    <col min="5899" max="5899" width="3.25" customWidth="1"/>
    <col min="5900" max="5900" width="5" customWidth="1"/>
    <col min="5901" max="5901" width="2.5" customWidth="1"/>
    <col min="6145" max="6145" width="0.5" customWidth="1"/>
    <col min="6146" max="6146" width="4.375" customWidth="1"/>
    <col min="6147" max="6147" width="2.625" customWidth="1"/>
    <col min="6148" max="6148" width="4.625" customWidth="1"/>
    <col min="6149" max="6150" width="10.625" customWidth="1"/>
    <col min="6151" max="6151" width="7.625" customWidth="1"/>
    <col min="6152" max="6152" width="7.25" customWidth="1"/>
    <col min="6153" max="6153" width="7.75" customWidth="1"/>
    <col min="6154" max="6154" width="2.125" customWidth="1"/>
    <col min="6155" max="6155" width="3.25" customWidth="1"/>
    <col min="6156" max="6156" width="5" customWidth="1"/>
    <col min="6157" max="6157" width="2.5" customWidth="1"/>
    <col min="6401" max="6401" width="0.5" customWidth="1"/>
    <col min="6402" max="6402" width="4.375" customWidth="1"/>
    <col min="6403" max="6403" width="2.625" customWidth="1"/>
    <col min="6404" max="6404" width="4.625" customWidth="1"/>
    <col min="6405" max="6406" width="10.625" customWidth="1"/>
    <col min="6407" max="6407" width="7.625" customWidth="1"/>
    <col min="6408" max="6408" width="7.25" customWidth="1"/>
    <col min="6409" max="6409" width="7.75" customWidth="1"/>
    <col min="6410" max="6410" width="2.125" customWidth="1"/>
    <col min="6411" max="6411" width="3.25" customWidth="1"/>
    <col min="6412" max="6412" width="5" customWidth="1"/>
    <col min="6413" max="6413" width="2.5" customWidth="1"/>
    <col min="6657" max="6657" width="0.5" customWidth="1"/>
    <col min="6658" max="6658" width="4.375" customWidth="1"/>
    <col min="6659" max="6659" width="2.625" customWidth="1"/>
    <col min="6660" max="6660" width="4.625" customWidth="1"/>
    <col min="6661" max="6662" width="10.625" customWidth="1"/>
    <col min="6663" max="6663" width="7.625" customWidth="1"/>
    <col min="6664" max="6664" width="7.25" customWidth="1"/>
    <col min="6665" max="6665" width="7.75" customWidth="1"/>
    <col min="6666" max="6666" width="2.125" customWidth="1"/>
    <col min="6667" max="6667" width="3.25" customWidth="1"/>
    <col min="6668" max="6668" width="5" customWidth="1"/>
    <col min="6669" max="6669" width="2.5" customWidth="1"/>
    <col min="6913" max="6913" width="0.5" customWidth="1"/>
    <col min="6914" max="6914" width="4.375" customWidth="1"/>
    <col min="6915" max="6915" width="2.625" customWidth="1"/>
    <col min="6916" max="6916" width="4.625" customWidth="1"/>
    <col min="6917" max="6918" width="10.625" customWidth="1"/>
    <col min="6919" max="6919" width="7.625" customWidth="1"/>
    <col min="6920" max="6920" width="7.25" customWidth="1"/>
    <col min="6921" max="6921" width="7.75" customWidth="1"/>
    <col min="6922" max="6922" width="2.125" customWidth="1"/>
    <col min="6923" max="6923" width="3.25" customWidth="1"/>
    <col min="6924" max="6924" width="5" customWidth="1"/>
    <col min="6925" max="6925" width="2.5" customWidth="1"/>
    <col min="7169" max="7169" width="0.5" customWidth="1"/>
    <col min="7170" max="7170" width="4.375" customWidth="1"/>
    <col min="7171" max="7171" width="2.625" customWidth="1"/>
    <col min="7172" max="7172" width="4.625" customWidth="1"/>
    <col min="7173" max="7174" width="10.625" customWidth="1"/>
    <col min="7175" max="7175" width="7.625" customWidth="1"/>
    <col min="7176" max="7176" width="7.25" customWidth="1"/>
    <col min="7177" max="7177" width="7.75" customWidth="1"/>
    <col min="7178" max="7178" width="2.125" customWidth="1"/>
    <col min="7179" max="7179" width="3.25" customWidth="1"/>
    <col min="7180" max="7180" width="5" customWidth="1"/>
    <col min="7181" max="7181" width="2.5" customWidth="1"/>
    <col min="7425" max="7425" width="0.5" customWidth="1"/>
    <col min="7426" max="7426" width="4.375" customWidth="1"/>
    <col min="7427" max="7427" width="2.625" customWidth="1"/>
    <col min="7428" max="7428" width="4.625" customWidth="1"/>
    <col min="7429" max="7430" width="10.625" customWidth="1"/>
    <col min="7431" max="7431" width="7.625" customWidth="1"/>
    <col min="7432" max="7432" width="7.25" customWidth="1"/>
    <col min="7433" max="7433" width="7.75" customWidth="1"/>
    <col min="7434" max="7434" width="2.125" customWidth="1"/>
    <col min="7435" max="7435" width="3.25" customWidth="1"/>
    <col min="7436" max="7436" width="5" customWidth="1"/>
    <col min="7437" max="7437" width="2.5" customWidth="1"/>
    <col min="7681" max="7681" width="0.5" customWidth="1"/>
    <col min="7682" max="7682" width="4.375" customWidth="1"/>
    <col min="7683" max="7683" width="2.625" customWidth="1"/>
    <col min="7684" max="7684" width="4.625" customWidth="1"/>
    <col min="7685" max="7686" width="10.625" customWidth="1"/>
    <col min="7687" max="7687" width="7.625" customWidth="1"/>
    <col min="7688" max="7688" width="7.25" customWidth="1"/>
    <col min="7689" max="7689" width="7.75" customWidth="1"/>
    <col min="7690" max="7690" width="2.125" customWidth="1"/>
    <col min="7691" max="7691" width="3.25" customWidth="1"/>
    <col min="7692" max="7692" width="5" customWidth="1"/>
    <col min="7693" max="7693" width="2.5" customWidth="1"/>
    <col min="7937" max="7937" width="0.5" customWidth="1"/>
    <col min="7938" max="7938" width="4.375" customWidth="1"/>
    <col min="7939" max="7939" width="2.625" customWidth="1"/>
    <col min="7940" max="7940" width="4.625" customWidth="1"/>
    <col min="7941" max="7942" width="10.625" customWidth="1"/>
    <col min="7943" max="7943" width="7.625" customWidth="1"/>
    <col min="7944" max="7944" width="7.25" customWidth="1"/>
    <col min="7945" max="7945" width="7.75" customWidth="1"/>
    <col min="7946" max="7946" width="2.125" customWidth="1"/>
    <col min="7947" max="7947" width="3.25" customWidth="1"/>
    <col min="7948" max="7948" width="5" customWidth="1"/>
    <col min="7949" max="7949" width="2.5" customWidth="1"/>
    <col min="8193" max="8193" width="0.5" customWidth="1"/>
    <col min="8194" max="8194" width="4.375" customWidth="1"/>
    <col min="8195" max="8195" width="2.625" customWidth="1"/>
    <col min="8196" max="8196" width="4.625" customWidth="1"/>
    <col min="8197" max="8198" width="10.625" customWidth="1"/>
    <col min="8199" max="8199" width="7.625" customWidth="1"/>
    <col min="8200" max="8200" width="7.25" customWidth="1"/>
    <col min="8201" max="8201" width="7.75" customWidth="1"/>
    <col min="8202" max="8202" width="2.125" customWidth="1"/>
    <col min="8203" max="8203" width="3.25" customWidth="1"/>
    <col min="8204" max="8204" width="5" customWidth="1"/>
    <col min="8205" max="8205" width="2.5" customWidth="1"/>
    <col min="8449" max="8449" width="0.5" customWidth="1"/>
    <col min="8450" max="8450" width="4.375" customWidth="1"/>
    <col min="8451" max="8451" width="2.625" customWidth="1"/>
    <col min="8452" max="8452" width="4.625" customWidth="1"/>
    <col min="8453" max="8454" width="10.625" customWidth="1"/>
    <col min="8455" max="8455" width="7.625" customWidth="1"/>
    <col min="8456" max="8456" width="7.25" customWidth="1"/>
    <col min="8457" max="8457" width="7.75" customWidth="1"/>
    <col min="8458" max="8458" width="2.125" customWidth="1"/>
    <col min="8459" max="8459" width="3.25" customWidth="1"/>
    <col min="8460" max="8460" width="5" customWidth="1"/>
    <col min="8461" max="8461" width="2.5" customWidth="1"/>
    <col min="8705" max="8705" width="0.5" customWidth="1"/>
    <col min="8706" max="8706" width="4.375" customWidth="1"/>
    <col min="8707" max="8707" width="2.625" customWidth="1"/>
    <col min="8708" max="8708" width="4.625" customWidth="1"/>
    <col min="8709" max="8710" width="10.625" customWidth="1"/>
    <col min="8711" max="8711" width="7.625" customWidth="1"/>
    <col min="8712" max="8712" width="7.25" customWidth="1"/>
    <col min="8713" max="8713" width="7.75" customWidth="1"/>
    <col min="8714" max="8714" width="2.125" customWidth="1"/>
    <col min="8715" max="8715" width="3.25" customWidth="1"/>
    <col min="8716" max="8716" width="5" customWidth="1"/>
    <col min="8717" max="8717" width="2.5" customWidth="1"/>
    <col min="8961" max="8961" width="0.5" customWidth="1"/>
    <col min="8962" max="8962" width="4.375" customWidth="1"/>
    <col min="8963" max="8963" width="2.625" customWidth="1"/>
    <col min="8964" max="8964" width="4.625" customWidth="1"/>
    <col min="8965" max="8966" width="10.625" customWidth="1"/>
    <col min="8967" max="8967" width="7.625" customWidth="1"/>
    <col min="8968" max="8968" width="7.25" customWidth="1"/>
    <col min="8969" max="8969" width="7.75" customWidth="1"/>
    <col min="8970" max="8970" width="2.125" customWidth="1"/>
    <col min="8971" max="8971" width="3.25" customWidth="1"/>
    <col min="8972" max="8972" width="5" customWidth="1"/>
    <col min="8973" max="8973" width="2.5" customWidth="1"/>
    <col min="9217" max="9217" width="0.5" customWidth="1"/>
    <col min="9218" max="9218" width="4.375" customWidth="1"/>
    <col min="9219" max="9219" width="2.625" customWidth="1"/>
    <col min="9220" max="9220" width="4.625" customWidth="1"/>
    <col min="9221" max="9222" width="10.625" customWidth="1"/>
    <col min="9223" max="9223" width="7.625" customWidth="1"/>
    <col min="9224" max="9224" width="7.25" customWidth="1"/>
    <col min="9225" max="9225" width="7.75" customWidth="1"/>
    <col min="9226" max="9226" width="2.125" customWidth="1"/>
    <col min="9227" max="9227" width="3.25" customWidth="1"/>
    <col min="9228" max="9228" width="5" customWidth="1"/>
    <col min="9229" max="9229" width="2.5" customWidth="1"/>
    <col min="9473" max="9473" width="0.5" customWidth="1"/>
    <col min="9474" max="9474" width="4.375" customWidth="1"/>
    <col min="9475" max="9475" width="2.625" customWidth="1"/>
    <col min="9476" max="9476" width="4.625" customWidth="1"/>
    <col min="9477" max="9478" width="10.625" customWidth="1"/>
    <col min="9479" max="9479" width="7.625" customWidth="1"/>
    <col min="9480" max="9480" width="7.25" customWidth="1"/>
    <col min="9481" max="9481" width="7.75" customWidth="1"/>
    <col min="9482" max="9482" width="2.125" customWidth="1"/>
    <col min="9483" max="9483" width="3.25" customWidth="1"/>
    <col min="9484" max="9484" width="5" customWidth="1"/>
    <col min="9485" max="9485" width="2.5" customWidth="1"/>
    <col min="9729" max="9729" width="0.5" customWidth="1"/>
    <col min="9730" max="9730" width="4.375" customWidth="1"/>
    <col min="9731" max="9731" width="2.625" customWidth="1"/>
    <col min="9732" max="9732" width="4.625" customWidth="1"/>
    <col min="9733" max="9734" width="10.625" customWidth="1"/>
    <col min="9735" max="9735" width="7.625" customWidth="1"/>
    <col min="9736" max="9736" width="7.25" customWidth="1"/>
    <col min="9737" max="9737" width="7.75" customWidth="1"/>
    <col min="9738" max="9738" width="2.125" customWidth="1"/>
    <col min="9739" max="9739" width="3.25" customWidth="1"/>
    <col min="9740" max="9740" width="5" customWidth="1"/>
    <col min="9741" max="9741" width="2.5" customWidth="1"/>
    <col min="9985" max="9985" width="0.5" customWidth="1"/>
    <col min="9986" max="9986" width="4.375" customWidth="1"/>
    <col min="9987" max="9987" width="2.625" customWidth="1"/>
    <col min="9988" max="9988" width="4.625" customWidth="1"/>
    <col min="9989" max="9990" width="10.625" customWidth="1"/>
    <col min="9991" max="9991" width="7.625" customWidth="1"/>
    <col min="9992" max="9992" width="7.25" customWidth="1"/>
    <col min="9993" max="9993" width="7.75" customWidth="1"/>
    <col min="9994" max="9994" width="2.125" customWidth="1"/>
    <col min="9995" max="9995" width="3.25" customWidth="1"/>
    <col min="9996" max="9996" width="5" customWidth="1"/>
    <col min="9997" max="9997" width="2.5" customWidth="1"/>
    <col min="10241" max="10241" width="0.5" customWidth="1"/>
    <col min="10242" max="10242" width="4.375" customWidth="1"/>
    <col min="10243" max="10243" width="2.625" customWidth="1"/>
    <col min="10244" max="10244" width="4.625" customWidth="1"/>
    <col min="10245" max="10246" width="10.625" customWidth="1"/>
    <col min="10247" max="10247" width="7.625" customWidth="1"/>
    <col min="10248" max="10248" width="7.25" customWidth="1"/>
    <col min="10249" max="10249" width="7.75" customWidth="1"/>
    <col min="10250" max="10250" width="2.125" customWidth="1"/>
    <col min="10251" max="10251" width="3.25" customWidth="1"/>
    <col min="10252" max="10252" width="5" customWidth="1"/>
    <col min="10253" max="10253" width="2.5" customWidth="1"/>
    <col min="10497" max="10497" width="0.5" customWidth="1"/>
    <col min="10498" max="10498" width="4.375" customWidth="1"/>
    <col min="10499" max="10499" width="2.625" customWidth="1"/>
    <col min="10500" max="10500" width="4.625" customWidth="1"/>
    <col min="10501" max="10502" width="10.625" customWidth="1"/>
    <col min="10503" max="10503" width="7.625" customWidth="1"/>
    <col min="10504" max="10504" width="7.25" customWidth="1"/>
    <col min="10505" max="10505" width="7.75" customWidth="1"/>
    <col min="10506" max="10506" width="2.125" customWidth="1"/>
    <col min="10507" max="10507" width="3.25" customWidth="1"/>
    <col min="10508" max="10508" width="5" customWidth="1"/>
    <col min="10509" max="10509" width="2.5" customWidth="1"/>
    <col min="10753" max="10753" width="0.5" customWidth="1"/>
    <col min="10754" max="10754" width="4.375" customWidth="1"/>
    <col min="10755" max="10755" width="2.625" customWidth="1"/>
    <col min="10756" max="10756" width="4.625" customWidth="1"/>
    <col min="10757" max="10758" width="10.625" customWidth="1"/>
    <col min="10759" max="10759" width="7.625" customWidth="1"/>
    <col min="10760" max="10760" width="7.25" customWidth="1"/>
    <col min="10761" max="10761" width="7.75" customWidth="1"/>
    <col min="10762" max="10762" width="2.125" customWidth="1"/>
    <col min="10763" max="10763" width="3.25" customWidth="1"/>
    <col min="10764" max="10764" width="5" customWidth="1"/>
    <col min="10765" max="10765" width="2.5" customWidth="1"/>
    <col min="11009" max="11009" width="0.5" customWidth="1"/>
    <col min="11010" max="11010" width="4.375" customWidth="1"/>
    <col min="11011" max="11011" width="2.625" customWidth="1"/>
    <col min="11012" max="11012" width="4.625" customWidth="1"/>
    <col min="11013" max="11014" width="10.625" customWidth="1"/>
    <col min="11015" max="11015" width="7.625" customWidth="1"/>
    <col min="11016" max="11016" width="7.25" customWidth="1"/>
    <col min="11017" max="11017" width="7.75" customWidth="1"/>
    <col min="11018" max="11018" width="2.125" customWidth="1"/>
    <col min="11019" max="11019" width="3.25" customWidth="1"/>
    <col min="11020" max="11020" width="5" customWidth="1"/>
    <col min="11021" max="11021" width="2.5" customWidth="1"/>
    <col min="11265" max="11265" width="0.5" customWidth="1"/>
    <col min="11266" max="11266" width="4.375" customWidth="1"/>
    <col min="11267" max="11267" width="2.625" customWidth="1"/>
    <col min="11268" max="11268" width="4.625" customWidth="1"/>
    <col min="11269" max="11270" width="10.625" customWidth="1"/>
    <col min="11271" max="11271" width="7.625" customWidth="1"/>
    <col min="11272" max="11272" width="7.25" customWidth="1"/>
    <col min="11273" max="11273" width="7.75" customWidth="1"/>
    <col min="11274" max="11274" width="2.125" customWidth="1"/>
    <col min="11275" max="11275" width="3.25" customWidth="1"/>
    <col min="11276" max="11276" width="5" customWidth="1"/>
    <col min="11277" max="11277" width="2.5" customWidth="1"/>
    <col min="11521" max="11521" width="0.5" customWidth="1"/>
    <col min="11522" max="11522" width="4.375" customWidth="1"/>
    <col min="11523" max="11523" width="2.625" customWidth="1"/>
    <col min="11524" max="11524" width="4.625" customWidth="1"/>
    <col min="11525" max="11526" width="10.625" customWidth="1"/>
    <col min="11527" max="11527" width="7.625" customWidth="1"/>
    <col min="11528" max="11528" width="7.25" customWidth="1"/>
    <col min="11529" max="11529" width="7.75" customWidth="1"/>
    <col min="11530" max="11530" width="2.125" customWidth="1"/>
    <col min="11531" max="11531" width="3.25" customWidth="1"/>
    <col min="11532" max="11532" width="5" customWidth="1"/>
    <col min="11533" max="11533" width="2.5" customWidth="1"/>
    <col min="11777" max="11777" width="0.5" customWidth="1"/>
    <col min="11778" max="11778" width="4.375" customWidth="1"/>
    <col min="11779" max="11779" width="2.625" customWidth="1"/>
    <col min="11780" max="11780" width="4.625" customWidth="1"/>
    <col min="11781" max="11782" width="10.625" customWidth="1"/>
    <col min="11783" max="11783" width="7.625" customWidth="1"/>
    <col min="11784" max="11784" width="7.25" customWidth="1"/>
    <col min="11785" max="11785" width="7.75" customWidth="1"/>
    <col min="11786" max="11786" width="2.125" customWidth="1"/>
    <col min="11787" max="11787" width="3.25" customWidth="1"/>
    <col min="11788" max="11788" width="5" customWidth="1"/>
    <col min="11789" max="11789" width="2.5" customWidth="1"/>
    <col min="12033" max="12033" width="0.5" customWidth="1"/>
    <col min="12034" max="12034" width="4.375" customWidth="1"/>
    <col min="12035" max="12035" width="2.625" customWidth="1"/>
    <col min="12036" max="12036" width="4.625" customWidth="1"/>
    <col min="12037" max="12038" width="10.625" customWidth="1"/>
    <col min="12039" max="12039" width="7.625" customWidth="1"/>
    <col min="12040" max="12040" width="7.25" customWidth="1"/>
    <col min="12041" max="12041" width="7.75" customWidth="1"/>
    <col min="12042" max="12042" width="2.125" customWidth="1"/>
    <col min="12043" max="12043" width="3.25" customWidth="1"/>
    <col min="12044" max="12044" width="5" customWidth="1"/>
    <col min="12045" max="12045" width="2.5" customWidth="1"/>
    <col min="12289" max="12289" width="0.5" customWidth="1"/>
    <col min="12290" max="12290" width="4.375" customWidth="1"/>
    <col min="12291" max="12291" width="2.625" customWidth="1"/>
    <col min="12292" max="12292" width="4.625" customWidth="1"/>
    <col min="12293" max="12294" width="10.625" customWidth="1"/>
    <col min="12295" max="12295" width="7.625" customWidth="1"/>
    <col min="12296" max="12296" width="7.25" customWidth="1"/>
    <col min="12297" max="12297" width="7.75" customWidth="1"/>
    <col min="12298" max="12298" width="2.125" customWidth="1"/>
    <col min="12299" max="12299" width="3.25" customWidth="1"/>
    <col min="12300" max="12300" width="5" customWidth="1"/>
    <col min="12301" max="12301" width="2.5" customWidth="1"/>
    <col min="12545" max="12545" width="0.5" customWidth="1"/>
    <col min="12546" max="12546" width="4.375" customWidth="1"/>
    <col min="12547" max="12547" width="2.625" customWidth="1"/>
    <col min="12548" max="12548" width="4.625" customWidth="1"/>
    <col min="12549" max="12550" width="10.625" customWidth="1"/>
    <col min="12551" max="12551" width="7.625" customWidth="1"/>
    <col min="12552" max="12552" width="7.25" customWidth="1"/>
    <col min="12553" max="12553" width="7.75" customWidth="1"/>
    <col min="12554" max="12554" width="2.125" customWidth="1"/>
    <col min="12555" max="12555" width="3.25" customWidth="1"/>
    <col min="12556" max="12556" width="5" customWidth="1"/>
    <col min="12557" max="12557" width="2.5" customWidth="1"/>
    <col min="12801" max="12801" width="0.5" customWidth="1"/>
    <col min="12802" max="12802" width="4.375" customWidth="1"/>
    <col min="12803" max="12803" width="2.625" customWidth="1"/>
    <col min="12804" max="12804" width="4.625" customWidth="1"/>
    <col min="12805" max="12806" width="10.625" customWidth="1"/>
    <col min="12807" max="12807" width="7.625" customWidth="1"/>
    <col min="12808" max="12808" width="7.25" customWidth="1"/>
    <col min="12809" max="12809" width="7.75" customWidth="1"/>
    <col min="12810" max="12810" width="2.125" customWidth="1"/>
    <col min="12811" max="12811" width="3.25" customWidth="1"/>
    <col min="12812" max="12812" width="5" customWidth="1"/>
    <col min="12813" max="12813" width="2.5" customWidth="1"/>
    <col min="13057" max="13057" width="0.5" customWidth="1"/>
    <col min="13058" max="13058" width="4.375" customWidth="1"/>
    <col min="13059" max="13059" width="2.625" customWidth="1"/>
    <col min="13060" max="13060" width="4.625" customWidth="1"/>
    <col min="13061" max="13062" width="10.625" customWidth="1"/>
    <col min="13063" max="13063" width="7.625" customWidth="1"/>
    <col min="13064" max="13064" width="7.25" customWidth="1"/>
    <col min="13065" max="13065" width="7.75" customWidth="1"/>
    <col min="13066" max="13066" width="2.125" customWidth="1"/>
    <col min="13067" max="13067" width="3.25" customWidth="1"/>
    <col min="13068" max="13068" width="5" customWidth="1"/>
    <col min="13069" max="13069" width="2.5" customWidth="1"/>
    <col min="13313" max="13313" width="0.5" customWidth="1"/>
    <col min="13314" max="13314" width="4.375" customWidth="1"/>
    <col min="13315" max="13315" width="2.625" customWidth="1"/>
    <col min="13316" max="13316" width="4.625" customWidth="1"/>
    <col min="13317" max="13318" width="10.625" customWidth="1"/>
    <col min="13319" max="13319" width="7.625" customWidth="1"/>
    <col min="13320" max="13320" width="7.25" customWidth="1"/>
    <col min="13321" max="13321" width="7.75" customWidth="1"/>
    <col min="13322" max="13322" width="2.125" customWidth="1"/>
    <col min="13323" max="13323" width="3.25" customWidth="1"/>
    <col min="13324" max="13324" width="5" customWidth="1"/>
    <col min="13325" max="13325" width="2.5" customWidth="1"/>
    <col min="13569" max="13569" width="0.5" customWidth="1"/>
    <col min="13570" max="13570" width="4.375" customWidth="1"/>
    <col min="13571" max="13571" width="2.625" customWidth="1"/>
    <col min="13572" max="13572" width="4.625" customWidth="1"/>
    <col min="13573" max="13574" width="10.625" customWidth="1"/>
    <col min="13575" max="13575" width="7.625" customWidth="1"/>
    <col min="13576" max="13576" width="7.25" customWidth="1"/>
    <col min="13577" max="13577" width="7.75" customWidth="1"/>
    <col min="13578" max="13578" width="2.125" customWidth="1"/>
    <col min="13579" max="13579" width="3.25" customWidth="1"/>
    <col min="13580" max="13580" width="5" customWidth="1"/>
    <col min="13581" max="13581" width="2.5" customWidth="1"/>
    <col min="13825" max="13825" width="0.5" customWidth="1"/>
    <col min="13826" max="13826" width="4.375" customWidth="1"/>
    <col min="13827" max="13827" width="2.625" customWidth="1"/>
    <col min="13828" max="13828" width="4.625" customWidth="1"/>
    <col min="13829" max="13830" width="10.625" customWidth="1"/>
    <col min="13831" max="13831" width="7.625" customWidth="1"/>
    <col min="13832" max="13832" width="7.25" customWidth="1"/>
    <col min="13833" max="13833" width="7.75" customWidth="1"/>
    <col min="13834" max="13834" width="2.125" customWidth="1"/>
    <col min="13835" max="13835" width="3.25" customWidth="1"/>
    <col min="13836" max="13836" width="5" customWidth="1"/>
    <col min="13837" max="13837" width="2.5" customWidth="1"/>
    <col min="14081" max="14081" width="0.5" customWidth="1"/>
    <col min="14082" max="14082" width="4.375" customWidth="1"/>
    <col min="14083" max="14083" width="2.625" customWidth="1"/>
    <col min="14084" max="14084" width="4.625" customWidth="1"/>
    <col min="14085" max="14086" width="10.625" customWidth="1"/>
    <col min="14087" max="14087" width="7.625" customWidth="1"/>
    <col min="14088" max="14088" width="7.25" customWidth="1"/>
    <col min="14089" max="14089" width="7.75" customWidth="1"/>
    <col min="14090" max="14090" width="2.125" customWidth="1"/>
    <col min="14091" max="14091" width="3.25" customWidth="1"/>
    <col min="14092" max="14092" width="5" customWidth="1"/>
    <col min="14093" max="14093" width="2.5" customWidth="1"/>
    <col min="14337" max="14337" width="0.5" customWidth="1"/>
    <col min="14338" max="14338" width="4.375" customWidth="1"/>
    <col min="14339" max="14339" width="2.625" customWidth="1"/>
    <col min="14340" max="14340" width="4.625" customWidth="1"/>
    <col min="14341" max="14342" width="10.625" customWidth="1"/>
    <col min="14343" max="14343" width="7.625" customWidth="1"/>
    <col min="14344" max="14344" width="7.25" customWidth="1"/>
    <col min="14345" max="14345" width="7.75" customWidth="1"/>
    <col min="14346" max="14346" width="2.125" customWidth="1"/>
    <col min="14347" max="14347" width="3.25" customWidth="1"/>
    <col min="14348" max="14348" width="5" customWidth="1"/>
    <col min="14349" max="14349" width="2.5" customWidth="1"/>
    <col min="14593" max="14593" width="0.5" customWidth="1"/>
    <col min="14594" max="14594" width="4.375" customWidth="1"/>
    <col min="14595" max="14595" width="2.625" customWidth="1"/>
    <col min="14596" max="14596" width="4.625" customWidth="1"/>
    <col min="14597" max="14598" width="10.625" customWidth="1"/>
    <col min="14599" max="14599" width="7.625" customWidth="1"/>
    <col min="14600" max="14600" width="7.25" customWidth="1"/>
    <col min="14601" max="14601" width="7.75" customWidth="1"/>
    <col min="14602" max="14602" width="2.125" customWidth="1"/>
    <col min="14603" max="14603" width="3.25" customWidth="1"/>
    <col min="14604" max="14604" width="5" customWidth="1"/>
    <col min="14605" max="14605" width="2.5" customWidth="1"/>
    <col min="14849" max="14849" width="0.5" customWidth="1"/>
    <col min="14850" max="14850" width="4.375" customWidth="1"/>
    <col min="14851" max="14851" width="2.625" customWidth="1"/>
    <col min="14852" max="14852" width="4.625" customWidth="1"/>
    <col min="14853" max="14854" width="10.625" customWidth="1"/>
    <col min="14855" max="14855" width="7.625" customWidth="1"/>
    <col min="14856" max="14856" width="7.25" customWidth="1"/>
    <col min="14857" max="14857" width="7.75" customWidth="1"/>
    <col min="14858" max="14858" width="2.125" customWidth="1"/>
    <col min="14859" max="14859" width="3.25" customWidth="1"/>
    <col min="14860" max="14860" width="5" customWidth="1"/>
    <col min="14861" max="14861" width="2.5" customWidth="1"/>
    <col min="15105" max="15105" width="0.5" customWidth="1"/>
    <col min="15106" max="15106" width="4.375" customWidth="1"/>
    <col min="15107" max="15107" width="2.625" customWidth="1"/>
    <col min="15108" max="15108" width="4.625" customWidth="1"/>
    <col min="15109" max="15110" width="10.625" customWidth="1"/>
    <col min="15111" max="15111" width="7.625" customWidth="1"/>
    <col min="15112" max="15112" width="7.25" customWidth="1"/>
    <col min="15113" max="15113" width="7.75" customWidth="1"/>
    <col min="15114" max="15114" width="2.125" customWidth="1"/>
    <col min="15115" max="15115" width="3.25" customWidth="1"/>
    <col min="15116" max="15116" width="5" customWidth="1"/>
    <col min="15117" max="15117" width="2.5" customWidth="1"/>
    <col min="15361" max="15361" width="0.5" customWidth="1"/>
    <col min="15362" max="15362" width="4.375" customWidth="1"/>
    <col min="15363" max="15363" width="2.625" customWidth="1"/>
    <col min="15364" max="15364" width="4.625" customWidth="1"/>
    <col min="15365" max="15366" width="10.625" customWidth="1"/>
    <col min="15367" max="15367" width="7.625" customWidth="1"/>
    <col min="15368" max="15368" width="7.25" customWidth="1"/>
    <col min="15369" max="15369" width="7.75" customWidth="1"/>
    <col min="15370" max="15370" width="2.125" customWidth="1"/>
    <col min="15371" max="15371" width="3.25" customWidth="1"/>
    <col min="15372" max="15372" width="5" customWidth="1"/>
    <col min="15373" max="15373" width="2.5" customWidth="1"/>
    <col min="15617" max="15617" width="0.5" customWidth="1"/>
    <col min="15618" max="15618" width="4.375" customWidth="1"/>
    <col min="15619" max="15619" width="2.625" customWidth="1"/>
    <col min="15620" max="15620" width="4.625" customWidth="1"/>
    <col min="15621" max="15622" width="10.625" customWidth="1"/>
    <col min="15623" max="15623" width="7.625" customWidth="1"/>
    <col min="15624" max="15624" width="7.25" customWidth="1"/>
    <col min="15625" max="15625" width="7.75" customWidth="1"/>
    <col min="15626" max="15626" width="2.125" customWidth="1"/>
    <col min="15627" max="15627" width="3.25" customWidth="1"/>
    <col min="15628" max="15628" width="5" customWidth="1"/>
    <col min="15629" max="15629" width="2.5" customWidth="1"/>
    <col min="15873" max="15873" width="0.5" customWidth="1"/>
    <col min="15874" max="15874" width="4.375" customWidth="1"/>
    <col min="15875" max="15875" width="2.625" customWidth="1"/>
    <col min="15876" max="15876" width="4.625" customWidth="1"/>
    <col min="15877" max="15878" width="10.625" customWidth="1"/>
    <col min="15879" max="15879" width="7.625" customWidth="1"/>
    <col min="15880" max="15880" width="7.25" customWidth="1"/>
    <col min="15881" max="15881" width="7.75" customWidth="1"/>
    <col min="15882" max="15882" width="2.125" customWidth="1"/>
    <col min="15883" max="15883" width="3.25" customWidth="1"/>
    <col min="15884" max="15884" width="5" customWidth="1"/>
    <col min="15885" max="15885" width="2.5" customWidth="1"/>
    <col min="16129" max="16129" width="0.5" customWidth="1"/>
    <col min="16130" max="16130" width="4.375" customWidth="1"/>
    <col min="16131" max="16131" width="2.625" customWidth="1"/>
    <col min="16132" max="16132" width="4.625" customWidth="1"/>
    <col min="16133" max="16134" width="10.625" customWidth="1"/>
    <col min="16135" max="16135" width="7.625" customWidth="1"/>
    <col min="16136" max="16136" width="7.25" customWidth="1"/>
    <col min="16137" max="16137" width="7.75" customWidth="1"/>
    <col min="16138" max="16138" width="2.125" customWidth="1"/>
    <col min="16139" max="16139" width="3.25" customWidth="1"/>
    <col min="16140" max="16140" width="5" customWidth="1"/>
    <col min="16141" max="16141" width="2.5" customWidth="1"/>
  </cols>
  <sheetData>
    <row r="1" spans="2:15" ht="30" customHeight="1" x14ac:dyDescent="0.15">
      <c r="D1" s="223" t="s">
        <v>131</v>
      </c>
      <c r="E1" s="190"/>
      <c r="F1" s="190"/>
      <c r="G1" s="190"/>
      <c r="H1" s="190"/>
      <c r="I1" s="190"/>
      <c r="J1" s="190"/>
      <c r="K1" s="190"/>
      <c r="L1" s="190"/>
      <c r="M1" s="190"/>
      <c r="N1" s="19"/>
      <c r="O1" s="19"/>
    </row>
    <row r="2" spans="2:15" x14ac:dyDescent="0.15"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x14ac:dyDescent="0.15">
      <c r="D3" s="30"/>
      <c r="E3" s="224" t="s">
        <v>135</v>
      </c>
      <c r="F3" s="224"/>
      <c r="G3" s="224"/>
      <c r="H3" s="224"/>
      <c r="I3" s="224"/>
      <c r="J3" s="224"/>
      <c r="K3" s="224"/>
      <c r="L3" s="224"/>
      <c r="M3" s="224"/>
      <c r="N3" s="224"/>
      <c r="O3" s="30"/>
    </row>
    <row r="4" spans="2:15" x14ac:dyDescent="0.15">
      <c r="D4" s="30"/>
      <c r="E4" s="224" t="s">
        <v>222</v>
      </c>
      <c r="F4" s="224"/>
      <c r="G4" s="224"/>
      <c r="H4" s="224"/>
      <c r="I4" s="224"/>
      <c r="J4" s="224"/>
      <c r="K4" s="224"/>
      <c r="L4" s="224"/>
      <c r="M4" s="224"/>
      <c r="N4" s="224"/>
      <c r="O4" s="30"/>
    </row>
    <row r="5" spans="2:15" x14ac:dyDescent="0.15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ht="11.25" customHeight="1" x14ac:dyDescent="0.15">
      <c r="B6" s="248" t="s">
        <v>0</v>
      </c>
      <c r="D6" s="217" t="s">
        <v>1</v>
      </c>
      <c r="E6" s="219"/>
      <c r="F6" s="220"/>
      <c r="G6" s="8">
        <v>0.41666666666666669</v>
      </c>
      <c r="H6" s="30"/>
      <c r="I6" s="30"/>
      <c r="J6" s="30"/>
      <c r="K6" s="30"/>
      <c r="L6" s="30"/>
      <c r="M6" s="30"/>
      <c r="N6" s="30"/>
      <c r="O6" s="30"/>
    </row>
    <row r="7" spans="2:15" ht="11.25" customHeight="1" x14ac:dyDescent="0.15">
      <c r="B7" s="248"/>
      <c r="D7" s="218"/>
      <c r="E7" s="221"/>
      <c r="F7" s="222"/>
      <c r="G7" s="22"/>
      <c r="H7" s="8">
        <v>0.5</v>
      </c>
      <c r="I7" s="3"/>
      <c r="J7" s="3"/>
      <c r="K7" s="30"/>
      <c r="L7" s="30"/>
      <c r="M7" s="30"/>
      <c r="N7" s="30"/>
      <c r="O7" s="30"/>
    </row>
    <row r="8" spans="2:15" ht="7.5" customHeight="1" x14ac:dyDescent="0.15">
      <c r="B8" s="248"/>
      <c r="D8" s="20"/>
      <c r="E8" s="30"/>
      <c r="F8" s="30"/>
      <c r="G8" s="216" t="s">
        <v>1</v>
      </c>
      <c r="H8" s="20"/>
      <c r="I8" s="20"/>
      <c r="J8" s="20"/>
      <c r="K8" s="30"/>
      <c r="L8" s="30"/>
      <c r="M8" s="30"/>
      <c r="N8" s="30"/>
      <c r="O8" s="30"/>
    </row>
    <row r="9" spans="2:15" ht="7.5" customHeight="1" x14ac:dyDescent="0.15">
      <c r="B9" s="248"/>
      <c r="D9" s="20"/>
      <c r="E9" s="30"/>
      <c r="F9" s="30"/>
      <c r="G9" s="216"/>
      <c r="H9" s="24"/>
      <c r="I9" s="26"/>
      <c r="J9" s="26"/>
      <c r="K9" s="29"/>
      <c r="L9" s="29"/>
      <c r="M9" s="30"/>
      <c r="N9" s="30"/>
      <c r="O9" s="30"/>
    </row>
    <row r="10" spans="2:15" ht="11.25" customHeight="1" x14ac:dyDescent="0.15">
      <c r="B10" s="248"/>
      <c r="D10" s="217" t="s">
        <v>2</v>
      </c>
      <c r="E10" s="219"/>
      <c r="F10" s="220"/>
      <c r="G10" s="23"/>
      <c r="H10" s="2"/>
      <c r="I10" s="26"/>
      <c r="J10" s="26"/>
      <c r="K10" s="29"/>
      <c r="L10" s="29"/>
      <c r="M10" s="30"/>
      <c r="N10" s="30"/>
      <c r="O10" s="30"/>
    </row>
    <row r="11" spans="2:15" ht="11.25" customHeight="1" x14ac:dyDescent="0.15">
      <c r="B11" s="248"/>
      <c r="D11" s="218"/>
      <c r="E11" s="221"/>
      <c r="F11" s="222"/>
      <c r="G11" s="20"/>
      <c r="H11" s="2"/>
      <c r="I11" s="32">
        <v>0.55555555555555558</v>
      </c>
      <c r="J11" s="18"/>
      <c r="K11" s="4"/>
      <c r="L11" s="4"/>
      <c r="M11" s="30"/>
      <c r="N11" s="30"/>
      <c r="O11" s="30"/>
    </row>
    <row r="12" spans="2:15" ht="7.5" customHeight="1" x14ac:dyDescent="0.15">
      <c r="B12" s="248"/>
      <c r="D12" s="20"/>
      <c r="E12" s="29"/>
      <c r="F12" s="29"/>
      <c r="G12" s="20"/>
      <c r="H12" s="216" t="s">
        <v>56</v>
      </c>
      <c r="I12" s="27"/>
      <c r="J12" s="26"/>
      <c r="K12" s="14"/>
      <c r="L12" s="29"/>
      <c r="M12" s="30"/>
      <c r="N12" s="30"/>
      <c r="O12" s="30"/>
    </row>
    <row r="13" spans="2:15" ht="7.5" customHeight="1" x14ac:dyDescent="0.15">
      <c r="B13" s="248"/>
      <c r="D13" s="20"/>
      <c r="E13" s="30"/>
      <c r="F13" s="30"/>
      <c r="G13" s="20"/>
      <c r="H13" s="216"/>
      <c r="I13" s="25"/>
      <c r="J13" s="21"/>
      <c r="K13" s="33"/>
      <c r="L13" s="29"/>
      <c r="M13" s="30"/>
      <c r="N13" s="30"/>
      <c r="O13" s="30"/>
    </row>
    <row r="14" spans="2:15" ht="11.25" customHeight="1" x14ac:dyDescent="0.15">
      <c r="B14" s="248"/>
      <c r="D14" s="217" t="s">
        <v>3</v>
      </c>
      <c r="E14" s="219"/>
      <c r="F14" s="220"/>
      <c r="G14" s="8">
        <v>0.4375</v>
      </c>
      <c r="H14" s="2"/>
      <c r="I14" s="27"/>
      <c r="J14" s="26"/>
      <c r="K14" s="6"/>
      <c r="L14" s="29"/>
      <c r="M14" s="30"/>
      <c r="N14" s="30"/>
      <c r="O14" s="30"/>
    </row>
    <row r="15" spans="2:15" ht="11.25" customHeight="1" x14ac:dyDescent="0.15">
      <c r="B15" s="248"/>
      <c r="D15" s="218"/>
      <c r="E15" s="221"/>
      <c r="F15" s="222"/>
      <c r="G15" s="22"/>
      <c r="H15" s="2"/>
      <c r="I15" s="27"/>
      <c r="J15" s="26"/>
      <c r="K15" s="6"/>
      <c r="L15" s="29"/>
      <c r="M15" s="30"/>
      <c r="N15" s="30"/>
      <c r="O15" s="30"/>
    </row>
    <row r="16" spans="2:15" ht="7.5" customHeight="1" x14ac:dyDescent="0.15">
      <c r="B16" s="248"/>
      <c r="D16" s="20"/>
      <c r="E16" s="30"/>
      <c r="F16" s="30"/>
      <c r="G16" s="216" t="s">
        <v>14</v>
      </c>
      <c r="H16" s="23"/>
      <c r="I16" s="27"/>
      <c r="J16" s="26"/>
      <c r="K16" s="6"/>
      <c r="L16" s="29"/>
      <c r="M16" s="30"/>
      <c r="N16" s="30"/>
      <c r="O16" s="30"/>
    </row>
    <row r="17" spans="2:15" ht="7.5" customHeight="1" x14ac:dyDescent="0.15">
      <c r="B17" s="248"/>
      <c r="D17" s="20"/>
      <c r="E17" s="30"/>
      <c r="F17" s="30"/>
      <c r="G17" s="216"/>
      <c r="H17" s="25"/>
      <c r="I17" s="26"/>
      <c r="J17" s="26"/>
      <c r="K17" s="6"/>
      <c r="L17" s="29"/>
      <c r="M17" s="30"/>
      <c r="N17" s="30"/>
      <c r="O17" s="30"/>
    </row>
    <row r="18" spans="2:15" ht="11.25" customHeight="1" x14ac:dyDescent="0.15">
      <c r="B18" s="248"/>
      <c r="D18" s="217" t="s">
        <v>4</v>
      </c>
      <c r="E18" s="219"/>
      <c r="F18" s="220"/>
      <c r="G18" s="23"/>
      <c r="H18" s="26"/>
      <c r="I18" s="26"/>
      <c r="J18" s="26"/>
      <c r="K18" s="6"/>
      <c r="L18" s="29"/>
      <c r="M18" s="30"/>
      <c r="N18" s="30"/>
      <c r="O18" s="30"/>
    </row>
    <row r="19" spans="2:15" ht="11.25" customHeight="1" x14ac:dyDescent="0.15">
      <c r="B19" s="248"/>
      <c r="D19" s="218"/>
      <c r="E19" s="221"/>
      <c r="F19" s="222"/>
      <c r="G19" s="20"/>
      <c r="H19" s="26"/>
      <c r="I19" s="26"/>
      <c r="J19" s="26"/>
      <c r="K19" s="6"/>
      <c r="L19" s="29"/>
      <c r="M19" s="5"/>
      <c r="N19" s="30"/>
      <c r="O19" s="30"/>
    </row>
    <row r="20" spans="2:15" ht="7.5" customHeight="1" x14ac:dyDescent="0.15">
      <c r="B20" s="248"/>
      <c r="D20" s="20"/>
      <c r="E20" s="29"/>
      <c r="F20" s="29"/>
      <c r="G20" s="20"/>
      <c r="H20" s="26"/>
      <c r="I20" s="225" t="s">
        <v>57</v>
      </c>
      <c r="J20" s="26"/>
      <c r="K20" s="6"/>
      <c r="L20" s="29"/>
      <c r="M20" s="29"/>
      <c r="N20" s="30"/>
      <c r="O20" s="30"/>
    </row>
    <row r="21" spans="2:15" ht="7.5" customHeight="1" x14ac:dyDescent="0.15">
      <c r="B21" s="248"/>
      <c r="D21" s="20"/>
      <c r="E21" s="30"/>
      <c r="F21" s="30"/>
      <c r="G21" s="20"/>
      <c r="H21" s="26"/>
      <c r="I21" s="226"/>
      <c r="J21" s="26"/>
      <c r="K21" s="34"/>
      <c r="L21" s="35"/>
      <c r="M21" s="29"/>
      <c r="N21" s="29"/>
      <c r="O21" s="30"/>
    </row>
    <row r="22" spans="2:15" ht="11.25" customHeight="1" x14ac:dyDescent="0.15">
      <c r="B22" s="248"/>
      <c r="D22" s="217" t="s">
        <v>5</v>
      </c>
      <c r="E22" s="219"/>
      <c r="F22" s="220"/>
      <c r="G22" s="8">
        <v>0.45833333333333331</v>
      </c>
      <c r="H22" s="20"/>
      <c r="I22" s="20"/>
      <c r="J22" s="20"/>
      <c r="K22" s="9"/>
      <c r="L22" s="29"/>
      <c r="M22" s="29"/>
      <c r="N22" s="29"/>
      <c r="O22" s="30"/>
    </row>
    <row r="23" spans="2:15" ht="11.25" customHeight="1" x14ac:dyDescent="0.15">
      <c r="B23" s="248"/>
      <c r="D23" s="218"/>
      <c r="E23" s="221"/>
      <c r="F23" s="222"/>
      <c r="G23" s="22"/>
      <c r="H23" s="8">
        <v>0.52083333333333337</v>
      </c>
      <c r="I23" s="3"/>
      <c r="J23" s="3"/>
      <c r="K23" s="9"/>
      <c r="L23" s="29"/>
      <c r="M23" s="29"/>
      <c r="N23" s="29"/>
      <c r="O23" s="30"/>
    </row>
    <row r="24" spans="2:15" ht="7.5" customHeight="1" x14ac:dyDescent="0.15">
      <c r="B24" s="248"/>
      <c r="D24" s="20"/>
      <c r="E24" s="30"/>
      <c r="F24" s="30"/>
      <c r="G24" s="216" t="s">
        <v>40</v>
      </c>
      <c r="H24" s="20"/>
      <c r="I24" s="20"/>
      <c r="J24" s="20"/>
      <c r="K24" s="9"/>
      <c r="L24" s="29"/>
      <c r="M24" s="29"/>
      <c r="N24" s="29"/>
      <c r="O24" s="30"/>
    </row>
    <row r="25" spans="2:15" ht="7.5" customHeight="1" x14ac:dyDescent="0.15">
      <c r="B25" s="248"/>
      <c r="D25" s="20"/>
      <c r="E25" s="30"/>
      <c r="F25" s="30"/>
      <c r="G25" s="216"/>
      <c r="H25" s="36"/>
      <c r="I25" s="7"/>
      <c r="J25" s="29"/>
      <c r="K25" s="9"/>
      <c r="L25" s="29"/>
      <c r="M25" s="29"/>
      <c r="N25" s="29"/>
      <c r="O25" s="30"/>
    </row>
    <row r="26" spans="2:15" ht="11.25" customHeight="1" x14ac:dyDescent="0.15">
      <c r="B26" s="248"/>
      <c r="D26" s="217" t="s">
        <v>6</v>
      </c>
      <c r="E26" s="219"/>
      <c r="F26" s="220"/>
      <c r="G26" s="23"/>
      <c r="H26" s="6"/>
      <c r="I26" s="7"/>
      <c r="J26" s="29"/>
      <c r="K26" s="9"/>
      <c r="L26" s="29"/>
      <c r="M26" s="29"/>
      <c r="N26" s="29"/>
      <c r="O26" s="30"/>
    </row>
    <row r="27" spans="2:15" ht="11.25" customHeight="1" x14ac:dyDescent="0.15">
      <c r="B27" s="248"/>
      <c r="D27" s="218"/>
      <c r="E27" s="221"/>
      <c r="F27" s="222"/>
      <c r="G27" s="20"/>
      <c r="H27" s="6"/>
      <c r="I27" s="7"/>
      <c r="J27" s="29"/>
      <c r="K27" s="9"/>
      <c r="L27" s="29"/>
      <c r="M27" s="29"/>
      <c r="N27" s="29"/>
      <c r="O27" s="30"/>
    </row>
    <row r="28" spans="2:15" ht="7.5" customHeight="1" x14ac:dyDescent="0.15">
      <c r="B28" s="248"/>
      <c r="D28" s="20"/>
      <c r="E28" s="29"/>
      <c r="F28" s="29"/>
      <c r="G28" s="20"/>
      <c r="H28" s="216" t="s">
        <v>50</v>
      </c>
      <c r="I28" s="37"/>
      <c r="J28" s="14"/>
      <c r="K28" s="38"/>
      <c r="L28" s="29"/>
      <c r="M28" s="29"/>
      <c r="N28" s="29"/>
      <c r="O28" s="30"/>
    </row>
    <row r="29" spans="2:15" ht="7.5" customHeight="1" x14ac:dyDescent="0.15">
      <c r="B29" s="248"/>
      <c r="D29" s="20"/>
      <c r="E29" s="30"/>
      <c r="F29" s="30"/>
      <c r="G29" s="20"/>
      <c r="H29" s="216"/>
      <c r="I29" s="29"/>
      <c r="J29" s="29"/>
      <c r="K29" s="28"/>
      <c r="L29" s="29"/>
      <c r="M29" s="29"/>
      <c r="N29" s="29"/>
      <c r="O29" s="30"/>
    </row>
    <row r="30" spans="2:15" ht="11.25" customHeight="1" x14ac:dyDescent="0.15">
      <c r="B30" s="248"/>
      <c r="D30" s="217" t="s">
        <v>7</v>
      </c>
      <c r="E30" s="219"/>
      <c r="F30" s="220"/>
      <c r="G30" s="8">
        <v>0.47916666666666669</v>
      </c>
      <c r="H30" s="6"/>
      <c r="I30" s="29"/>
      <c r="J30" s="29"/>
      <c r="K30" s="28"/>
      <c r="L30" s="29"/>
      <c r="M30" s="29"/>
      <c r="N30" s="29"/>
      <c r="O30" s="30"/>
    </row>
    <row r="31" spans="2:15" ht="11.25" customHeight="1" x14ac:dyDescent="0.15">
      <c r="B31" s="248"/>
      <c r="D31" s="218"/>
      <c r="E31" s="221"/>
      <c r="F31" s="222"/>
      <c r="G31" s="22"/>
      <c r="H31" s="6"/>
      <c r="I31" s="29"/>
      <c r="J31" s="29"/>
      <c r="K31" s="28"/>
      <c r="L31" s="29"/>
      <c r="M31" s="29"/>
      <c r="N31" s="29"/>
      <c r="O31" s="30"/>
    </row>
    <row r="32" spans="2:15" ht="7.5" customHeight="1" x14ac:dyDescent="0.15">
      <c r="B32" s="248"/>
      <c r="D32" s="20"/>
      <c r="E32" s="30"/>
      <c r="F32" s="30"/>
      <c r="G32" s="216" t="s">
        <v>44</v>
      </c>
      <c r="H32" s="39"/>
      <c r="I32" s="29"/>
      <c r="J32" s="29"/>
      <c r="K32" s="28"/>
      <c r="L32" s="29"/>
      <c r="M32" s="29"/>
      <c r="N32" s="29"/>
      <c r="O32" s="30"/>
    </row>
    <row r="33" spans="2:15" ht="7.5" customHeight="1" x14ac:dyDescent="0.15">
      <c r="B33" s="248"/>
      <c r="D33" s="20"/>
      <c r="E33" s="30"/>
      <c r="F33" s="30"/>
      <c r="G33" s="216"/>
      <c r="H33" s="35"/>
      <c r="I33" s="29"/>
      <c r="J33" s="29"/>
      <c r="K33" s="28"/>
      <c r="L33" s="29"/>
      <c r="M33" s="29"/>
      <c r="N33" s="29"/>
      <c r="O33" s="30"/>
    </row>
    <row r="34" spans="2:15" ht="11.25" customHeight="1" x14ac:dyDescent="0.15">
      <c r="B34" s="248"/>
      <c r="D34" s="217" t="s">
        <v>8</v>
      </c>
      <c r="E34" s="219"/>
      <c r="F34" s="220"/>
      <c r="G34" s="23"/>
      <c r="H34" s="29"/>
      <c r="I34" s="29"/>
      <c r="J34" s="29"/>
      <c r="K34" s="28"/>
      <c r="L34" s="29"/>
      <c r="M34" s="29"/>
      <c r="N34" s="29"/>
      <c r="O34" s="30"/>
    </row>
    <row r="35" spans="2:15" ht="11.25" customHeight="1" x14ac:dyDescent="0.15">
      <c r="B35" s="248"/>
      <c r="D35" s="218"/>
      <c r="E35" s="221"/>
      <c r="F35" s="222"/>
      <c r="G35" s="20"/>
      <c r="H35" s="29"/>
      <c r="I35" s="29"/>
      <c r="J35" s="29"/>
      <c r="K35" s="227">
        <v>0.59027777777777779</v>
      </c>
      <c r="L35" s="228"/>
      <c r="M35" s="29"/>
      <c r="N35" s="29"/>
      <c r="O35" s="30"/>
    </row>
    <row r="36" spans="2:15" ht="7.5" customHeight="1" x14ac:dyDescent="0.15">
      <c r="B36" s="10"/>
      <c r="D36" s="20"/>
      <c r="E36" s="29"/>
      <c r="F36" s="29"/>
      <c r="G36" s="20"/>
      <c r="H36" s="29"/>
      <c r="I36" s="225" t="s">
        <v>55</v>
      </c>
      <c r="J36" s="29"/>
      <c r="K36" s="40"/>
      <c r="L36" s="41"/>
      <c r="M36" s="29"/>
      <c r="N36" s="29"/>
      <c r="O36" s="30"/>
    </row>
    <row r="37" spans="2:15" ht="7.5" customHeight="1" x14ac:dyDescent="0.15">
      <c r="C37" s="11"/>
      <c r="D37" s="12"/>
      <c r="E37" s="13"/>
      <c r="F37" s="13"/>
      <c r="G37" s="12"/>
      <c r="H37" s="13"/>
      <c r="I37" s="225"/>
      <c r="J37" s="29"/>
      <c r="K37" s="28"/>
      <c r="L37" s="29"/>
      <c r="M37" s="29"/>
      <c r="N37" s="29"/>
      <c r="O37" s="30"/>
    </row>
    <row r="38" spans="2:15" ht="11.25" customHeight="1" x14ac:dyDescent="0.15">
      <c r="B38" s="248" t="s">
        <v>58</v>
      </c>
      <c r="D38" s="217" t="s">
        <v>59</v>
      </c>
      <c r="E38" s="219"/>
      <c r="F38" s="220"/>
      <c r="G38" s="8">
        <v>0.41666666666666669</v>
      </c>
      <c r="H38" s="30"/>
      <c r="I38" s="30"/>
      <c r="J38" s="30"/>
      <c r="K38" s="28"/>
      <c r="L38" s="29"/>
      <c r="M38" s="29"/>
      <c r="N38" s="29"/>
      <c r="O38" s="30"/>
    </row>
    <row r="39" spans="2:15" ht="11.25" customHeight="1" x14ac:dyDescent="0.15">
      <c r="B39" s="248"/>
      <c r="D39" s="218"/>
      <c r="E39" s="221"/>
      <c r="F39" s="222"/>
      <c r="G39" s="22"/>
      <c r="H39" s="8">
        <v>0.5</v>
      </c>
      <c r="I39" s="3"/>
      <c r="J39" s="3"/>
      <c r="K39" s="28"/>
      <c r="L39" s="29"/>
      <c r="M39" s="29"/>
      <c r="N39" s="29"/>
      <c r="O39" s="30"/>
    </row>
    <row r="40" spans="2:15" ht="7.5" customHeight="1" x14ac:dyDescent="0.15">
      <c r="B40" s="248"/>
      <c r="D40" s="20"/>
      <c r="E40" s="30"/>
      <c r="F40" s="30"/>
      <c r="G40" s="216" t="s">
        <v>60</v>
      </c>
      <c r="H40" s="20"/>
      <c r="I40" s="20"/>
      <c r="J40" s="20"/>
      <c r="K40" s="28"/>
      <c r="L40" s="29"/>
      <c r="M40" s="29"/>
      <c r="N40" s="29"/>
      <c r="O40" s="30"/>
    </row>
    <row r="41" spans="2:15" ht="7.5" customHeight="1" x14ac:dyDescent="0.15">
      <c r="B41" s="248"/>
      <c r="D41" s="20"/>
      <c r="E41" s="30"/>
      <c r="F41" s="30"/>
      <c r="G41" s="216"/>
      <c r="H41" s="24"/>
      <c r="I41" s="26"/>
      <c r="J41" s="26"/>
      <c r="K41" s="28"/>
      <c r="L41" s="29"/>
      <c r="M41" s="29"/>
      <c r="N41" s="29"/>
      <c r="O41" s="30"/>
    </row>
    <row r="42" spans="2:15" ht="11.25" customHeight="1" x14ac:dyDescent="0.15">
      <c r="B42" s="248"/>
      <c r="D42" s="217" t="s">
        <v>61</v>
      </c>
      <c r="E42" s="219"/>
      <c r="F42" s="220"/>
      <c r="G42" s="23"/>
      <c r="H42" s="2"/>
      <c r="I42" s="26"/>
      <c r="J42" s="26"/>
      <c r="K42" s="28"/>
      <c r="L42" s="29"/>
      <c r="M42" s="29"/>
      <c r="N42" s="29"/>
      <c r="O42" s="30"/>
    </row>
    <row r="43" spans="2:15" ht="11.25" customHeight="1" x14ac:dyDescent="0.15">
      <c r="B43" s="248"/>
      <c r="D43" s="218"/>
      <c r="E43" s="221"/>
      <c r="F43" s="222"/>
      <c r="G43" s="20"/>
      <c r="H43" s="2"/>
      <c r="I43" s="32">
        <v>0.55555555555555558</v>
      </c>
      <c r="J43" s="18"/>
      <c r="K43" s="15"/>
      <c r="L43" s="4"/>
      <c r="M43" s="29"/>
      <c r="N43" s="29"/>
      <c r="O43" s="30"/>
    </row>
    <row r="44" spans="2:15" ht="7.5" customHeight="1" x14ac:dyDescent="0.15">
      <c r="B44" s="248"/>
      <c r="D44" s="20"/>
      <c r="E44" s="29"/>
      <c r="F44" s="29"/>
      <c r="G44" s="20"/>
      <c r="H44" s="216" t="s">
        <v>62</v>
      </c>
      <c r="I44" s="27"/>
      <c r="J44" s="26"/>
      <c r="K44" s="16"/>
      <c r="L44" s="29"/>
      <c r="M44" s="29"/>
      <c r="N44" s="29"/>
      <c r="O44" s="30"/>
    </row>
    <row r="45" spans="2:15" ht="7.5" customHeight="1" x14ac:dyDescent="0.15">
      <c r="B45" s="248"/>
      <c r="D45" s="20"/>
      <c r="E45" s="30"/>
      <c r="F45" s="30"/>
      <c r="G45" s="20"/>
      <c r="H45" s="216"/>
      <c r="I45" s="25"/>
      <c r="J45" s="21"/>
      <c r="K45" s="42"/>
      <c r="L45" s="29"/>
      <c r="M45" s="29"/>
      <c r="N45" s="29"/>
      <c r="O45" s="30"/>
    </row>
    <row r="46" spans="2:15" ht="11.25" customHeight="1" x14ac:dyDescent="0.15">
      <c r="B46" s="248"/>
      <c r="D46" s="217" t="s">
        <v>9</v>
      </c>
      <c r="E46" s="219"/>
      <c r="F46" s="220"/>
      <c r="G46" s="8">
        <v>0.4375</v>
      </c>
      <c r="H46" s="2"/>
      <c r="I46" s="27"/>
      <c r="J46" s="26"/>
      <c r="K46" s="9"/>
      <c r="L46" s="29"/>
      <c r="M46" s="29"/>
      <c r="N46" s="29"/>
      <c r="O46" s="30"/>
    </row>
    <row r="47" spans="2:15" ht="11.25" customHeight="1" x14ac:dyDescent="0.15">
      <c r="B47" s="248"/>
      <c r="D47" s="218"/>
      <c r="E47" s="221"/>
      <c r="F47" s="222"/>
      <c r="G47" s="22"/>
      <c r="H47" s="2"/>
      <c r="I47" s="27"/>
      <c r="J47" s="26"/>
      <c r="K47" s="9"/>
      <c r="L47" s="29"/>
      <c r="M47" s="29"/>
      <c r="N47" s="29"/>
      <c r="O47" s="30"/>
    </row>
    <row r="48" spans="2:15" ht="7.5" customHeight="1" x14ac:dyDescent="0.15">
      <c r="B48" s="248"/>
      <c r="D48" s="20"/>
      <c r="E48" s="30"/>
      <c r="F48" s="30"/>
      <c r="G48" s="216" t="s">
        <v>12</v>
      </c>
      <c r="H48" s="23"/>
      <c r="I48" s="27"/>
      <c r="J48" s="26"/>
      <c r="K48" s="9"/>
      <c r="L48" s="29"/>
      <c r="M48" s="29"/>
      <c r="N48" s="29"/>
      <c r="O48" s="30"/>
    </row>
    <row r="49" spans="2:15" ht="7.5" customHeight="1" x14ac:dyDescent="0.15">
      <c r="B49" s="248"/>
      <c r="D49" s="20"/>
      <c r="E49" s="30"/>
      <c r="F49" s="30"/>
      <c r="G49" s="216"/>
      <c r="H49" s="25"/>
      <c r="I49" s="26"/>
      <c r="J49" s="26"/>
      <c r="K49" s="9"/>
      <c r="L49" s="29"/>
      <c r="M49" s="29"/>
      <c r="N49" s="29"/>
      <c r="O49" s="30"/>
    </row>
    <row r="50" spans="2:15" ht="11.25" customHeight="1" x14ac:dyDescent="0.15">
      <c r="B50" s="248"/>
      <c r="D50" s="217" t="s">
        <v>10</v>
      </c>
      <c r="E50" s="219"/>
      <c r="F50" s="220"/>
      <c r="G50" s="23"/>
      <c r="H50" s="26"/>
      <c r="I50" s="26"/>
      <c r="J50" s="26"/>
      <c r="K50" s="9"/>
      <c r="L50" s="29"/>
      <c r="M50" s="29"/>
      <c r="N50" s="29"/>
      <c r="O50" s="30"/>
    </row>
    <row r="51" spans="2:15" ht="11.25" customHeight="1" x14ac:dyDescent="0.15">
      <c r="B51" s="248"/>
      <c r="D51" s="218"/>
      <c r="E51" s="221"/>
      <c r="F51" s="222"/>
      <c r="G51" s="20"/>
      <c r="H51" s="26"/>
      <c r="I51" s="26"/>
      <c r="J51" s="26"/>
      <c r="K51" s="9"/>
      <c r="L51" s="29"/>
      <c r="M51" s="29"/>
      <c r="N51" s="29"/>
      <c r="O51" s="30"/>
    </row>
    <row r="52" spans="2:15" ht="7.5" customHeight="1" x14ac:dyDescent="0.15">
      <c r="B52" s="248"/>
      <c r="D52" s="20"/>
      <c r="E52" s="29"/>
      <c r="F52" s="29"/>
      <c r="G52" s="20"/>
      <c r="H52" s="26"/>
      <c r="I52" s="225" t="s">
        <v>63</v>
      </c>
      <c r="J52" s="26"/>
      <c r="K52" s="43"/>
      <c r="L52" s="29"/>
      <c r="M52" s="29"/>
      <c r="N52" s="29"/>
      <c r="O52" s="30"/>
    </row>
    <row r="53" spans="2:15" ht="7.5" customHeight="1" x14ac:dyDescent="0.15">
      <c r="B53" s="248"/>
      <c r="D53" s="20"/>
      <c r="E53" s="30"/>
      <c r="F53" s="30"/>
      <c r="G53" s="20"/>
      <c r="H53" s="26"/>
      <c r="I53" s="226"/>
      <c r="J53" s="26"/>
      <c r="K53" s="6"/>
      <c r="L53" s="35"/>
      <c r="M53" s="29"/>
      <c r="N53" s="30"/>
      <c r="O53" s="30"/>
    </row>
    <row r="54" spans="2:15" ht="11.25" customHeight="1" x14ac:dyDescent="0.15">
      <c r="B54" s="248"/>
      <c r="D54" s="217" t="s">
        <v>11</v>
      </c>
      <c r="E54" s="219"/>
      <c r="F54" s="220"/>
      <c r="G54" s="8">
        <v>0.45833333333333331</v>
      </c>
      <c r="H54" s="20"/>
      <c r="I54" s="20"/>
      <c r="J54" s="20"/>
      <c r="K54" s="6"/>
      <c r="L54" s="29"/>
      <c r="M54" s="29"/>
      <c r="N54" s="30"/>
      <c r="O54" s="30"/>
    </row>
    <row r="55" spans="2:15" ht="11.25" customHeight="1" x14ac:dyDescent="0.15">
      <c r="B55" s="248"/>
      <c r="D55" s="218"/>
      <c r="E55" s="221"/>
      <c r="F55" s="222"/>
      <c r="G55" s="22"/>
      <c r="H55" s="8">
        <v>0.52083333333333337</v>
      </c>
      <c r="I55" s="3"/>
      <c r="J55" s="3"/>
      <c r="K55" s="6"/>
      <c r="L55" s="29"/>
      <c r="M55" s="30"/>
      <c r="N55" s="30"/>
      <c r="O55" s="30"/>
    </row>
    <row r="56" spans="2:15" ht="7.5" customHeight="1" x14ac:dyDescent="0.15">
      <c r="B56" s="248"/>
      <c r="D56" s="20"/>
      <c r="E56" s="30"/>
      <c r="F56" s="30"/>
      <c r="G56" s="216" t="s">
        <v>42</v>
      </c>
      <c r="H56" s="20"/>
      <c r="I56" s="20"/>
      <c r="J56" s="20"/>
      <c r="K56" s="6"/>
      <c r="L56" s="29"/>
      <c r="M56" s="30"/>
      <c r="N56" s="30"/>
      <c r="O56" s="30"/>
    </row>
    <row r="57" spans="2:15" ht="7.5" customHeight="1" x14ac:dyDescent="0.15">
      <c r="B57" s="248"/>
      <c r="D57" s="20"/>
      <c r="E57" s="30"/>
      <c r="F57" s="30"/>
      <c r="G57" s="216"/>
      <c r="H57" s="36"/>
      <c r="I57" s="7"/>
      <c r="J57" s="29"/>
      <c r="K57" s="6"/>
      <c r="L57" s="29"/>
      <c r="M57" s="30"/>
      <c r="N57" s="30"/>
      <c r="O57" s="30"/>
    </row>
    <row r="58" spans="2:15" ht="11.25" customHeight="1" x14ac:dyDescent="0.15">
      <c r="B58" s="248"/>
      <c r="D58" s="217" t="s">
        <v>12</v>
      </c>
      <c r="E58" s="219"/>
      <c r="F58" s="220"/>
      <c r="G58" s="23"/>
      <c r="H58" s="6"/>
      <c r="I58" s="7"/>
      <c r="J58" s="29"/>
      <c r="K58" s="6"/>
      <c r="L58" s="29"/>
      <c r="M58" s="30"/>
      <c r="N58" s="30"/>
      <c r="O58" s="30"/>
    </row>
    <row r="59" spans="2:15" ht="11.25" customHeight="1" x14ac:dyDescent="0.15">
      <c r="B59" s="248"/>
      <c r="D59" s="218"/>
      <c r="E59" s="221"/>
      <c r="F59" s="222"/>
      <c r="G59" s="20"/>
      <c r="H59" s="6"/>
      <c r="I59" s="7"/>
      <c r="J59" s="29"/>
      <c r="K59" s="6"/>
      <c r="L59" s="29"/>
      <c r="M59" s="30"/>
      <c r="N59" s="30"/>
      <c r="O59" s="30"/>
    </row>
    <row r="60" spans="2:15" ht="7.5" customHeight="1" x14ac:dyDescent="0.15">
      <c r="B60" s="248"/>
      <c r="D60" s="20"/>
      <c r="E60" s="29"/>
      <c r="F60" s="29"/>
      <c r="G60" s="20"/>
      <c r="H60" s="216" t="s">
        <v>51</v>
      </c>
      <c r="I60" s="37"/>
      <c r="J60" s="14"/>
      <c r="K60" s="39"/>
      <c r="L60" s="29"/>
      <c r="M60" s="30"/>
      <c r="N60" s="30"/>
      <c r="O60" s="30"/>
    </row>
    <row r="61" spans="2:15" ht="7.5" customHeight="1" x14ac:dyDescent="0.15">
      <c r="B61" s="248"/>
      <c r="D61" s="20"/>
      <c r="E61" s="30"/>
      <c r="F61" s="30"/>
      <c r="G61" s="20"/>
      <c r="H61" s="216"/>
      <c r="I61" s="29"/>
      <c r="J61" s="29"/>
      <c r="K61" s="29"/>
      <c r="L61" s="29"/>
      <c r="M61" s="30"/>
      <c r="N61" s="30"/>
      <c r="O61" s="30"/>
    </row>
    <row r="62" spans="2:15" ht="11.25" customHeight="1" x14ac:dyDescent="0.15">
      <c r="B62" s="248"/>
      <c r="D62" s="217" t="s">
        <v>13</v>
      </c>
      <c r="E62" s="219"/>
      <c r="F62" s="220"/>
      <c r="G62" s="8">
        <v>0.47916666666666669</v>
      </c>
      <c r="H62" s="6"/>
      <c r="I62" s="29"/>
      <c r="J62" s="29"/>
      <c r="K62" s="29"/>
      <c r="L62" s="29"/>
      <c r="M62" s="30"/>
      <c r="N62" s="30"/>
      <c r="O62" s="30"/>
    </row>
    <row r="63" spans="2:15" ht="11.25" customHeight="1" x14ac:dyDescent="0.15">
      <c r="B63" s="248"/>
      <c r="D63" s="218"/>
      <c r="E63" s="221"/>
      <c r="F63" s="222"/>
      <c r="G63" s="22"/>
      <c r="H63" s="6"/>
      <c r="I63" s="29"/>
      <c r="J63" s="29"/>
      <c r="K63" s="29"/>
      <c r="L63" s="29"/>
      <c r="M63" s="30"/>
      <c r="N63" s="30"/>
      <c r="O63" s="30"/>
    </row>
    <row r="64" spans="2:15" ht="7.5" customHeight="1" x14ac:dyDescent="0.15">
      <c r="B64" s="248"/>
      <c r="D64" s="20"/>
      <c r="E64" s="30"/>
      <c r="F64" s="30"/>
      <c r="G64" s="216" t="s">
        <v>46</v>
      </c>
      <c r="H64" s="39"/>
      <c r="I64" s="29"/>
      <c r="J64" s="29"/>
      <c r="K64" s="29"/>
      <c r="L64" s="29"/>
      <c r="M64" s="30"/>
      <c r="N64" s="30"/>
      <c r="O64" s="30"/>
    </row>
    <row r="65" spans="2:15" ht="7.5" customHeight="1" x14ac:dyDescent="0.15">
      <c r="B65" s="248"/>
      <c r="D65" s="20"/>
      <c r="E65" s="30"/>
      <c r="F65" s="30"/>
      <c r="G65" s="216"/>
      <c r="H65" s="35"/>
      <c r="I65" s="29"/>
      <c r="J65" s="29"/>
      <c r="K65" s="29"/>
      <c r="L65" s="29"/>
      <c r="M65" s="30"/>
      <c r="N65" s="30"/>
      <c r="O65" s="30"/>
    </row>
    <row r="66" spans="2:15" ht="11.25" customHeight="1" x14ac:dyDescent="0.15">
      <c r="B66" s="248"/>
      <c r="D66" s="217" t="s">
        <v>14</v>
      </c>
      <c r="E66" s="219"/>
      <c r="F66" s="220"/>
      <c r="G66" s="23"/>
      <c r="H66" s="29"/>
      <c r="I66" s="29"/>
      <c r="J66" s="29"/>
      <c r="K66" s="29"/>
      <c r="L66" s="29"/>
      <c r="M66" s="30"/>
      <c r="N66" s="30"/>
      <c r="O66" s="30"/>
    </row>
    <row r="67" spans="2:15" ht="11.25" customHeight="1" x14ac:dyDescent="0.15">
      <c r="B67" s="248"/>
      <c r="D67" s="218"/>
      <c r="E67" s="221"/>
      <c r="F67" s="222"/>
      <c r="G67" s="30"/>
      <c r="H67" s="29"/>
      <c r="I67" s="29"/>
      <c r="J67" s="29"/>
      <c r="K67" s="29"/>
      <c r="L67" s="29"/>
      <c r="M67" s="30"/>
      <c r="N67" s="30"/>
      <c r="O67" s="30"/>
    </row>
    <row r="68" spans="2:15" ht="7.5" customHeight="1" x14ac:dyDescent="0.15">
      <c r="D68" s="30"/>
      <c r="E68" s="29"/>
      <c r="F68" s="29"/>
      <c r="G68" s="30"/>
      <c r="H68" s="29"/>
      <c r="I68" s="29"/>
      <c r="J68" s="29"/>
      <c r="K68" s="29"/>
      <c r="L68" s="29"/>
      <c r="M68" s="30"/>
      <c r="N68" s="30"/>
      <c r="O68" s="30"/>
    </row>
    <row r="69" spans="2:15" ht="7.5" customHeight="1" x14ac:dyDescent="0.15">
      <c r="D69" s="30"/>
      <c r="E69" s="30"/>
      <c r="F69" s="30"/>
      <c r="G69" s="30"/>
      <c r="H69" s="29"/>
      <c r="I69" s="29"/>
      <c r="J69" s="29"/>
      <c r="K69" s="29"/>
      <c r="L69" s="29"/>
      <c r="M69" s="30"/>
      <c r="N69" s="30"/>
      <c r="O69" s="30"/>
    </row>
    <row r="70" spans="2:15" x14ac:dyDescent="0.15"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2:15" x14ac:dyDescent="0.15"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2:15" x14ac:dyDescent="0.15"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2:15" x14ac:dyDescent="0.15"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</sheetData>
  <mergeCells count="53">
    <mergeCell ref="K35:L35"/>
    <mergeCell ref="D62:D63"/>
    <mergeCell ref="E62:F63"/>
    <mergeCell ref="G64:G65"/>
    <mergeCell ref="D66:D67"/>
    <mergeCell ref="E66:F67"/>
    <mergeCell ref="G56:G57"/>
    <mergeCell ref="D58:D59"/>
    <mergeCell ref="E58:F59"/>
    <mergeCell ref="H60:H61"/>
    <mergeCell ref="D50:D51"/>
    <mergeCell ref="E50:F51"/>
    <mergeCell ref="I52:I53"/>
    <mergeCell ref="D54:D55"/>
    <mergeCell ref="E54:F55"/>
    <mergeCell ref="E42:F43"/>
    <mergeCell ref="H44:H45"/>
    <mergeCell ref="D46:D47"/>
    <mergeCell ref="E46:F47"/>
    <mergeCell ref="G48:G49"/>
    <mergeCell ref="I36:I37"/>
    <mergeCell ref="B38:B67"/>
    <mergeCell ref="D38:D39"/>
    <mergeCell ref="E38:F39"/>
    <mergeCell ref="G40:G41"/>
    <mergeCell ref="D42:D43"/>
    <mergeCell ref="B6:B35"/>
    <mergeCell ref="D6:D7"/>
    <mergeCell ref="E6:F7"/>
    <mergeCell ref="G8:G9"/>
    <mergeCell ref="D10:D11"/>
    <mergeCell ref="D30:D31"/>
    <mergeCell ref="E30:F31"/>
    <mergeCell ref="G32:G33"/>
    <mergeCell ref="D34:D35"/>
    <mergeCell ref="E34:F35"/>
    <mergeCell ref="G24:G25"/>
    <mergeCell ref="D26:D27"/>
    <mergeCell ref="E26:F27"/>
    <mergeCell ref="E10:F11"/>
    <mergeCell ref="H28:H29"/>
    <mergeCell ref="D18:D19"/>
    <mergeCell ref="E18:F19"/>
    <mergeCell ref="I20:I21"/>
    <mergeCell ref="D22:D23"/>
    <mergeCell ref="E22:F23"/>
    <mergeCell ref="H12:H13"/>
    <mergeCell ref="D14:D15"/>
    <mergeCell ref="E14:F15"/>
    <mergeCell ref="G16:G17"/>
    <mergeCell ref="D1:M1"/>
    <mergeCell ref="E3:N3"/>
    <mergeCell ref="E4:N4"/>
  </mergeCells>
  <phoneticPr fontId="1"/>
  <pageMargins left="0.70866141732283472" right="0.70866141732283472" top="0.74803149606299213" bottom="0.74803149606299213" header="0.31496062992125984" footer="0.31496062992125984"/>
  <pageSetup paperSize="9" scale="114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P26"/>
  <sheetViews>
    <sheetView view="pageBreakPreview" zoomScale="112" zoomScaleNormal="100" zoomScaleSheetLayoutView="112" workbookViewId="0">
      <selection activeCell="O33" sqref="O33"/>
    </sheetView>
  </sheetViews>
  <sheetFormatPr defaultRowHeight="13.5" x14ac:dyDescent="0.15"/>
  <cols>
    <col min="1" max="1" width="1.875" customWidth="1"/>
    <col min="2" max="2" width="6" customWidth="1"/>
    <col min="3" max="3" width="9.375" customWidth="1"/>
    <col min="4" max="4" width="10" customWidth="1"/>
    <col min="5" max="5" width="3.125" customWidth="1"/>
    <col min="6" max="6" width="10" customWidth="1"/>
    <col min="7" max="8" width="9.375" customWidth="1"/>
    <col min="9" max="9" width="6.125" customWidth="1"/>
    <col min="10" max="10" width="6" customWidth="1"/>
    <col min="11" max="11" width="9.375" customWidth="1"/>
    <col min="12" max="12" width="10" customWidth="1"/>
    <col min="13" max="13" width="3.25" customWidth="1"/>
    <col min="14" max="14" width="10" customWidth="1"/>
    <col min="15" max="16" width="9.375" customWidth="1"/>
    <col min="17" max="17" width="3.625" customWidth="1"/>
    <col min="257" max="257" width="1.875" customWidth="1"/>
    <col min="258" max="258" width="6" customWidth="1"/>
    <col min="259" max="259" width="9.375" customWidth="1"/>
    <col min="260" max="260" width="10" customWidth="1"/>
    <col min="261" max="261" width="3.125" customWidth="1"/>
    <col min="262" max="262" width="10" customWidth="1"/>
    <col min="263" max="264" width="9.375" customWidth="1"/>
    <col min="265" max="265" width="6.125" customWidth="1"/>
    <col min="266" max="266" width="6" customWidth="1"/>
    <col min="267" max="267" width="9.375" customWidth="1"/>
    <col min="268" max="268" width="10" customWidth="1"/>
    <col min="269" max="269" width="3.25" customWidth="1"/>
    <col min="270" max="270" width="10" customWidth="1"/>
    <col min="271" max="272" width="9.375" customWidth="1"/>
    <col min="513" max="513" width="1.875" customWidth="1"/>
    <col min="514" max="514" width="6" customWidth="1"/>
    <col min="515" max="515" width="9.375" customWidth="1"/>
    <col min="516" max="516" width="10" customWidth="1"/>
    <col min="517" max="517" width="3.125" customWidth="1"/>
    <col min="518" max="518" width="10" customWidth="1"/>
    <col min="519" max="520" width="9.375" customWidth="1"/>
    <col min="521" max="521" width="6.125" customWidth="1"/>
    <col min="522" max="522" width="6" customWidth="1"/>
    <col min="523" max="523" width="9.375" customWidth="1"/>
    <col min="524" max="524" width="10" customWidth="1"/>
    <col min="525" max="525" width="3.25" customWidth="1"/>
    <col min="526" max="526" width="10" customWidth="1"/>
    <col min="527" max="528" width="9.375" customWidth="1"/>
    <col min="769" max="769" width="1.875" customWidth="1"/>
    <col min="770" max="770" width="6" customWidth="1"/>
    <col min="771" max="771" width="9.375" customWidth="1"/>
    <col min="772" max="772" width="10" customWidth="1"/>
    <col min="773" max="773" width="3.125" customWidth="1"/>
    <col min="774" max="774" width="10" customWidth="1"/>
    <col min="775" max="776" width="9.375" customWidth="1"/>
    <col min="777" max="777" width="6.125" customWidth="1"/>
    <col min="778" max="778" width="6" customWidth="1"/>
    <col min="779" max="779" width="9.375" customWidth="1"/>
    <col min="780" max="780" width="10" customWidth="1"/>
    <col min="781" max="781" width="3.25" customWidth="1"/>
    <col min="782" max="782" width="10" customWidth="1"/>
    <col min="783" max="784" width="9.375" customWidth="1"/>
    <col min="1025" max="1025" width="1.875" customWidth="1"/>
    <col min="1026" max="1026" width="6" customWidth="1"/>
    <col min="1027" max="1027" width="9.375" customWidth="1"/>
    <col min="1028" max="1028" width="10" customWidth="1"/>
    <col min="1029" max="1029" width="3.125" customWidth="1"/>
    <col min="1030" max="1030" width="10" customWidth="1"/>
    <col min="1031" max="1032" width="9.375" customWidth="1"/>
    <col min="1033" max="1033" width="6.125" customWidth="1"/>
    <col min="1034" max="1034" width="6" customWidth="1"/>
    <col min="1035" max="1035" width="9.375" customWidth="1"/>
    <col min="1036" max="1036" width="10" customWidth="1"/>
    <col min="1037" max="1037" width="3.25" customWidth="1"/>
    <col min="1038" max="1038" width="10" customWidth="1"/>
    <col min="1039" max="1040" width="9.375" customWidth="1"/>
    <col min="1281" max="1281" width="1.875" customWidth="1"/>
    <col min="1282" max="1282" width="6" customWidth="1"/>
    <col min="1283" max="1283" width="9.375" customWidth="1"/>
    <col min="1284" max="1284" width="10" customWidth="1"/>
    <col min="1285" max="1285" width="3.125" customWidth="1"/>
    <col min="1286" max="1286" width="10" customWidth="1"/>
    <col min="1287" max="1288" width="9.375" customWidth="1"/>
    <col min="1289" max="1289" width="6.125" customWidth="1"/>
    <col min="1290" max="1290" width="6" customWidth="1"/>
    <col min="1291" max="1291" width="9.375" customWidth="1"/>
    <col min="1292" max="1292" width="10" customWidth="1"/>
    <col min="1293" max="1293" width="3.25" customWidth="1"/>
    <col min="1294" max="1294" width="10" customWidth="1"/>
    <col min="1295" max="1296" width="9.375" customWidth="1"/>
    <col min="1537" max="1537" width="1.875" customWidth="1"/>
    <col min="1538" max="1538" width="6" customWidth="1"/>
    <col min="1539" max="1539" width="9.375" customWidth="1"/>
    <col min="1540" max="1540" width="10" customWidth="1"/>
    <col min="1541" max="1541" width="3.125" customWidth="1"/>
    <col min="1542" max="1542" width="10" customWidth="1"/>
    <col min="1543" max="1544" width="9.375" customWidth="1"/>
    <col min="1545" max="1545" width="6.125" customWidth="1"/>
    <col min="1546" max="1546" width="6" customWidth="1"/>
    <col min="1547" max="1547" width="9.375" customWidth="1"/>
    <col min="1548" max="1548" width="10" customWidth="1"/>
    <col min="1549" max="1549" width="3.25" customWidth="1"/>
    <col min="1550" max="1550" width="10" customWidth="1"/>
    <col min="1551" max="1552" width="9.375" customWidth="1"/>
    <col min="1793" max="1793" width="1.875" customWidth="1"/>
    <col min="1794" max="1794" width="6" customWidth="1"/>
    <col min="1795" max="1795" width="9.375" customWidth="1"/>
    <col min="1796" max="1796" width="10" customWidth="1"/>
    <col min="1797" max="1797" width="3.125" customWidth="1"/>
    <col min="1798" max="1798" width="10" customWidth="1"/>
    <col min="1799" max="1800" width="9.375" customWidth="1"/>
    <col min="1801" max="1801" width="6.125" customWidth="1"/>
    <col min="1802" max="1802" width="6" customWidth="1"/>
    <col min="1803" max="1803" width="9.375" customWidth="1"/>
    <col min="1804" max="1804" width="10" customWidth="1"/>
    <col min="1805" max="1805" width="3.25" customWidth="1"/>
    <col min="1806" max="1806" width="10" customWidth="1"/>
    <col min="1807" max="1808" width="9.375" customWidth="1"/>
    <col min="2049" max="2049" width="1.875" customWidth="1"/>
    <col min="2050" max="2050" width="6" customWidth="1"/>
    <col min="2051" max="2051" width="9.375" customWidth="1"/>
    <col min="2052" max="2052" width="10" customWidth="1"/>
    <col min="2053" max="2053" width="3.125" customWidth="1"/>
    <col min="2054" max="2054" width="10" customWidth="1"/>
    <col min="2055" max="2056" width="9.375" customWidth="1"/>
    <col min="2057" max="2057" width="6.125" customWidth="1"/>
    <col min="2058" max="2058" width="6" customWidth="1"/>
    <col min="2059" max="2059" width="9.375" customWidth="1"/>
    <col min="2060" max="2060" width="10" customWidth="1"/>
    <col min="2061" max="2061" width="3.25" customWidth="1"/>
    <col min="2062" max="2062" width="10" customWidth="1"/>
    <col min="2063" max="2064" width="9.375" customWidth="1"/>
    <col min="2305" max="2305" width="1.875" customWidth="1"/>
    <col min="2306" max="2306" width="6" customWidth="1"/>
    <col min="2307" max="2307" width="9.375" customWidth="1"/>
    <col min="2308" max="2308" width="10" customWidth="1"/>
    <col min="2309" max="2309" width="3.125" customWidth="1"/>
    <col min="2310" max="2310" width="10" customWidth="1"/>
    <col min="2311" max="2312" width="9.375" customWidth="1"/>
    <col min="2313" max="2313" width="6.125" customWidth="1"/>
    <col min="2314" max="2314" width="6" customWidth="1"/>
    <col min="2315" max="2315" width="9.375" customWidth="1"/>
    <col min="2316" max="2316" width="10" customWidth="1"/>
    <col min="2317" max="2317" width="3.25" customWidth="1"/>
    <col min="2318" max="2318" width="10" customWidth="1"/>
    <col min="2319" max="2320" width="9.375" customWidth="1"/>
    <col min="2561" max="2561" width="1.875" customWidth="1"/>
    <col min="2562" max="2562" width="6" customWidth="1"/>
    <col min="2563" max="2563" width="9.375" customWidth="1"/>
    <col min="2564" max="2564" width="10" customWidth="1"/>
    <col min="2565" max="2565" width="3.125" customWidth="1"/>
    <col min="2566" max="2566" width="10" customWidth="1"/>
    <col min="2567" max="2568" width="9.375" customWidth="1"/>
    <col min="2569" max="2569" width="6.125" customWidth="1"/>
    <col min="2570" max="2570" width="6" customWidth="1"/>
    <col min="2571" max="2571" width="9.375" customWidth="1"/>
    <col min="2572" max="2572" width="10" customWidth="1"/>
    <col min="2573" max="2573" width="3.25" customWidth="1"/>
    <col min="2574" max="2574" width="10" customWidth="1"/>
    <col min="2575" max="2576" width="9.375" customWidth="1"/>
    <col min="2817" max="2817" width="1.875" customWidth="1"/>
    <col min="2818" max="2818" width="6" customWidth="1"/>
    <col min="2819" max="2819" width="9.375" customWidth="1"/>
    <col min="2820" max="2820" width="10" customWidth="1"/>
    <col min="2821" max="2821" width="3.125" customWidth="1"/>
    <col min="2822" max="2822" width="10" customWidth="1"/>
    <col min="2823" max="2824" width="9.375" customWidth="1"/>
    <col min="2825" max="2825" width="6.125" customWidth="1"/>
    <col min="2826" max="2826" width="6" customWidth="1"/>
    <col min="2827" max="2827" width="9.375" customWidth="1"/>
    <col min="2828" max="2828" width="10" customWidth="1"/>
    <col min="2829" max="2829" width="3.25" customWidth="1"/>
    <col min="2830" max="2830" width="10" customWidth="1"/>
    <col min="2831" max="2832" width="9.375" customWidth="1"/>
    <col min="3073" max="3073" width="1.875" customWidth="1"/>
    <col min="3074" max="3074" width="6" customWidth="1"/>
    <col min="3075" max="3075" width="9.375" customWidth="1"/>
    <col min="3076" max="3076" width="10" customWidth="1"/>
    <col min="3077" max="3077" width="3.125" customWidth="1"/>
    <col min="3078" max="3078" width="10" customWidth="1"/>
    <col min="3079" max="3080" width="9.375" customWidth="1"/>
    <col min="3081" max="3081" width="6.125" customWidth="1"/>
    <col min="3082" max="3082" width="6" customWidth="1"/>
    <col min="3083" max="3083" width="9.375" customWidth="1"/>
    <col min="3084" max="3084" width="10" customWidth="1"/>
    <col min="3085" max="3085" width="3.25" customWidth="1"/>
    <col min="3086" max="3086" width="10" customWidth="1"/>
    <col min="3087" max="3088" width="9.375" customWidth="1"/>
    <col min="3329" max="3329" width="1.875" customWidth="1"/>
    <col min="3330" max="3330" width="6" customWidth="1"/>
    <col min="3331" max="3331" width="9.375" customWidth="1"/>
    <col min="3332" max="3332" width="10" customWidth="1"/>
    <col min="3333" max="3333" width="3.125" customWidth="1"/>
    <col min="3334" max="3334" width="10" customWidth="1"/>
    <col min="3335" max="3336" width="9.375" customWidth="1"/>
    <col min="3337" max="3337" width="6.125" customWidth="1"/>
    <col min="3338" max="3338" width="6" customWidth="1"/>
    <col min="3339" max="3339" width="9.375" customWidth="1"/>
    <col min="3340" max="3340" width="10" customWidth="1"/>
    <col min="3341" max="3341" width="3.25" customWidth="1"/>
    <col min="3342" max="3342" width="10" customWidth="1"/>
    <col min="3343" max="3344" width="9.375" customWidth="1"/>
    <col min="3585" max="3585" width="1.875" customWidth="1"/>
    <col min="3586" max="3586" width="6" customWidth="1"/>
    <col min="3587" max="3587" width="9.375" customWidth="1"/>
    <col min="3588" max="3588" width="10" customWidth="1"/>
    <col min="3589" max="3589" width="3.125" customWidth="1"/>
    <col min="3590" max="3590" width="10" customWidth="1"/>
    <col min="3591" max="3592" width="9.375" customWidth="1"/>
    <col min="3593" max="3593" width="6.125" customWidth="1"/>
    <col min="3594" max="3594" width="6" customWidth="1"/>
    <col min="3595" max="3595" width="9.375" customWidth="1"/>
    <col min="3596" max="3596" width="10" customWidth="1"/>
    <col min="3597" max="3597" width="3.25" customWidth="1"/>
    <col min="3598" max="3598" width="10" customWidth="1"/>
    <col min="3599" max="3600" width="9.375" customWidth="1"/>
    <col min="3841" max="3841" width="1.875" customWidth="1"/>
    <col min="3842" max="3842" width="6" customWidth="1"/>
    <col min="3843" max="3843" width="9.375" customWidth="1"/>
    <col min="3844" max="3844" width="10" customWidth="1"/>
    <col min="3845" max="3845" width="3.125" customWidth="1"/>
    <col min="3846" max="3846" width="10" customWidth="1"/>
    <col min="3847" max="3848" width="9.375" customWidth="1"/>
    <col min="3849" max="3849" width="6.125" customWidth="1"/>
    <col min="3850" max="3850" width="6" customWidth="1"/>
    <col min="3851" max="3851" width="9.375" customWidth="1"/>
    <col min="3852" max="3852" width="10" customWidth="1"/>
    <col min="3853" max="3853" width="3.25" customWidth="1"/>
    <col min="3854" max="3854" width="10" customWidth="1"/>
    <col min="3855" max="3856" width="9.375" customWidth="1"/>
    <col min="4097" max="4097" width="1.875" customWidth="1"/>
    <col min="4098" max="4098" width="6" customWidth="1"/>
    <col min="4099" max="4099" width="9.375" customWidth="1"/>
    <col min="4100" max="4100" width="10" customWidth="1"/>
    <col min="4101" max="4101" width="3.125" customWidth="1"/>
    <col min="4102" max="4102" width="10" customWidth="1"/>
    <col min="4103" max="4104" width="9.375" customWidth="1"/>
    <col min="4105" max="4105" width="6.125" customWidth="1"/>
    <col min="4106" max="4106" width="6" customWidth="1"/>
    <col min="4107" max="4107" width="9.375" customWidth="1"/>
    <col min="4108" max="4108" width="10" customWidth="1"/>
    <col min="4109" max="4109" width="3.25" customWidth="1"/>
    <col min="4110" max="4110" width="10" customWidth="1"/>
    <col min="4111" max="4112" width="9.375" customWidth="1"/>
    <col min="4353" max="4353" width="1.875" customWidth="1"/>
    <col min="4354" max="4354" width="6" customWidth="1"/>
    <col min="4355" max="4355" width="9.375" customWidth="1"/>
    <col min="4356" max="4356" width="10" customWidth="1"/>
    <col min="4357" max="4357" width="3.125" customWidth="1"/>
    <col min="4358" max="4358" width="10" customWidth="1"/>
    <col min="4359" max="4360" width="9.375" customWidth="1"/>
    <col min="4361" max="4361" width="6.125" customWidth="1"/>
    <col min="4362" max="4362" width="6" customWidth="1"/>
    <col min="4363" max="4363" width="9.375" customWidth="1"/>
    <col min="4364" max="4364" width="10" customWidth="1"/>
    <col min="4365" max="4365" width="3.25" customWidth="1"/>
    <col min="4366" max="4366" width="10" customWidth="1"/>
    <col min="4367" max="4368" width="9.375" customWidth="1"/>
    <col min="4609" max="4609" width="1.875" customWidth="1"/>
    <col min="4610" max="4610" width="6" customWidth="1"/>
    <col min="4611" max="4611" width="9.375" customWidth="1"/>
    <col min="4612" max="4612" width="10" customWidth="1"/>
    <col min="4613" max="4613" width="3.125" customWidth="1"/>
    <col min="4614" max="4614" width="10" customWidth="1"/>
    <col min="4615" max="4616" width="9.375" customWidth="1"/>
    <col min="4617" max="4617" width="6.125" customWidth="1"/>
    <col min="4618" max="4618" width="6" customWidth="1"/>
    <col min="4619" max="4619" width="9.375" customWidth="1"/>
    <col min="4620" max="4620" width="10" customWidth="1"/>
    <col min="4621" max="4621" width="3.25" customWidth="1"/>
    <col min="4622" max="4622" width="10" customWidth="1"/>
    <col min="4623" max="4624" width="9.375" customWidth="1"/>
    <col min="4865" max="4865" width="1.875" customWidth="1"/>
    <col min="4866" max="4866" width="6" customWidth="1"/>
    <col min="4867" max="4867" width="9.375" customWidth="1"/>
    <col min="4868" max="4868" width="10" customWidth="1"/>
    <col min="4869" max="4869" width="3.125" customWidth="1"/>
    <col min="4870" max="4870" width="10" customWidth="1"/>
    <col min="4871" max="4872" width="9.375" customWidth="1"/>
    <col min="4873" max="4873" width="6.125" customWidth="1"/>
    <col min="4874" max="4874" width="6" customWidth="1"/>
    <col min="4875" max="4875" width="9.375" customWidth="1"/>
    <col min="4876" max="4876" width="10" customWidth="1"/>
    <col min="4877" max="4877" width="3.25" customWidth="1"/>
    <col min="4878" max="4878" width="10" customWidth="1"/>
    <col min="4879" max="4880" width="9.375" customWidth="1"/>
    <col min="5121" max="5121" width="1.875" customWidth="1"/>
    <col min="5122" max="5122" width="6" customWidth="1"/>
    <col min="5123" max="5123" width="9.375" customWidth="1"/>
    <col min="5124" max="5124" width="10" customWidth="1"/>
    <col min="5125" max="5125" width="3.125" customWidth="1"/>
    <col min="5126" max="5126" width="10" customWidth="1"/>
    <col min="5127" max="5128" width="9.375" customWidth="1"/>
    <col min="5129" max="5129" width="6.125" customWidth="1"/>
    <col min="5130" max="5130" width="6" customWidth="1"/>
    <col min="5131" max="5131" width="9.375" customWidth="1"/>
    <col min="5132" max="5132" width="10" customWidth="1"/>
    <col min="5133" max="5133" width="3.25" customWidth="1"/>
    <col min="5134" max="5134" width="10" customWidth="1"/>
    <col min="5135" max="5136" width="9.375" customWidth="1"/>
    <col min="5377" max="5377" width="1.875" customWidth="1"/>
    <col min="5378" max="5378" width="6" customWidth="1"/>
    <col min="5379" max="5379" width="9.375" customWidth="1"/>
    <col min="5380" max="5380" width="10" customWidth="1"/>
    <col min="5381" max="5381" width="3.125" customWidth="1"/>
    <col min="5382" max="5382" width="10" customWidth="1"/>
    <col min="5383" max="5384" width="9.375" customWidth="1"/>
    <col min="5385" max="5385" width="6.125" customWidth="1"/>
    <col min="5386" max="5386" width="6" customWidth="1"/>
    <col min="5387" max="5387" width="9.375" customWidth="1"/>
    <col min="5388" max="5388" width="10" customWidth="1"/>
    <col min="5389" max="5389" width="3.25" customWidth="1"/>
    <col min="5390" max="5390" width="10" customWidth="1"/>
    <col min="5391" max="5392" width="9.375" customWidth="1"/>
    <col min="5633" max="5633" width="1.875" customWidth="1"/>
    <col min="5634" max="5634" width="6" customWidth="1"/>
    <col min="5635" max="5635" width="9.375" customWidth="1"/>
    <col min="5636" max="5636" width="10" customWidth="1"/>
    <col min="5637" max="5637" width="3.125" customWidth="1"/>
    <col min="5638" max="5638" width="10" customWidth="1"/>
    <col min="5639" max="5640" width="9.375" customWidth="1"/>
    <col min="5641" max="5641" width="6.125" customWidth="1"/>
    <col min="5642" max="5642" width="6" customWidth="1"/>
    <col min="5643" max="5643" width="9.375" customWidth="1"/>
    <col min="5644" max="5644" width="10" customWidth="1"/>
    <col min="5645" max="5645" width="3.25" customWidth="1"/>
    <col min="5646" max="5646" width="10" customWidth="1"/>
    <col min="5647" max="5648" width="9.375" customWidth="1"/>
    <col min="5889" max="5889" width="1.875" customWidth="1"/>
    <col min="5890" max="5890" width="6" customWidth="1"/>
    <col min="5891" max="5891" width="9.375" customWidth="1"/>
    <col min="5892" max="5892" width="10" customWidth="1"/>
    <col min="5893" max="5893" width="3.125" customWidth="1"/>
    <col min="5894" max="5894" width="10" customWidth="1"/>
    <col min="5895" max="5896" width="9.375" customWidth="1"/>
    <col min="5897" max="5897" width="6.125" customWidth="1"/>
    <col min="5898" max="5898" width="6" customWidth="1"/>
    <col min="5899" max="5899" width="9.375" customWidth="1"/>
    <col min="5900" max="5900" width="10" customWidth="1"/>
    <col min="5901" max="5901" width="3.25" customWidth="1"/>
    <col min="5902" max="5902" width="10" customWidth="1"/>
    <col min="5903" max="5904" width="9.375" customWidth="1"/>
    <col min="6145" max="6145" width="1.875" customWidth="1"/>
    <col min="6146" max="6146" width="6" customWidth="1"/>
    <col min="6147" max="6147" width="9.375" customWidth="1"/>
    <col min="6148" max="6148" width="10" customWidth="1"/>
    <col min="6149" max="6149" width="3.125" customWidth="1"/>
    <col min="6150" max="6150" width="10" customWidth="1"/>
    <col min="6151" max="6152" width="9.375" customWidth="1"/>
    <col min="6153" max="6153" width="6.125" customWidth="1"/>
    <col min="6154" max="6154" width="6" customWidth="1"/>
    <col min="6155" max="6155" width="9.375" customWidth="1"/>
    <col min="6156" max="6156" width="10" customWidth="1"/>
    <col min="6157" max="6157" width="3.25" customWidth="1"/>
    <col min="6158" max="6158" width="10" customWidth="1"/>
    <col min="6159" max="6160" width="9.375" customWidth="1"/>
    <col min="6401" max="6401" width="1.875" customWidth="1"/>
    <col min="6402" max="6402" width="6" customWidth="1"/>
    <col min="6403" max="6403" width="9.375" customWidth="1"/>
    <col min="6404" max="6404" width="10" customWidth="1"/>
    <col min="6405" max="6405" width="3.125" customWidth="1"/>
    <col min="6406" max="6406" width="10" customWidth="1"/>
    <col min="6407" max="6408" width="9.375" customWidth="1"/>
    <col min="6409" max="6409" width="6.125" customWidth="1"/>
    <col min="6410" max="6410" width="6" customWidth="1"/>
    <col min="6411" max="6411" width="9.375" customWidth="1"/>
    <col min="6412" max="6412" width="10" customWidth="1"/>
    <col min="6413" max="6413" width="3.25" customWidth="1"/>
    <col min="6414" max="6414" width="10" customWidth="1"/>
    <col min="6415" max="6416" width="9.375" customWidth="1"/>
    <col min="6657" max="6657" width="1.875" customWidth="1"/>
    <col min="6658" max="6658" width="6" customWidth="1"/>
    <col min="6659" max="6659" width="9.375" customWidth="1"/>
    <col min="6660" max="6660" width="10" customWidth="1"/>
    <col min="6661" max="6661" width="3.125" customWidth="1"/>
    <col min="6662" max="6662" width="10" customWidth="1"/>
    <col min="6663" max="6664" width="9.375" customWidth="1"/>
    <col min="6665" max="6665" width="6.125" customWidth="1"/>
    <col min="6666" max="6666" width="6" customWidth="1"/>
    <col min="6667" max="6667" width="9.375" customWidth="1"/>
    <col min="6668" max="6668" width="10" customWidth="1"/>
    <col min="6669" max="6669" width="3.25" customWidth="1"/>
    <col min="6670" max="6670" width="10" customWidth="1"/>
    <col min="6671" max="6672" width="9.375" customWidth="1"/>
    <col min="6913" max="6913" width="1.875" customWidth="1"/>
    <col min="6914" max="6914" width="6" customWidth="1"/>
    <col min="6915" max="6915" width="9.375" customWidth="1"/>
    <col min="6916" max="6916" width="10" customWidth="1"/>
    <col min="6917" max="6917" width="3.125" customWidth="1"/>
    <col min="6918" max="6918" width="10" customWidth="1"/>
    <col min="6919" max="6920" width="9.375" customWidth="1"/>
    <col min="6921" max="6921" width="6.125" customWidth="1"/>
    <col min="6922" max="6922" width="6" customWidth="1"/>
    <col min="6923" max="6923" width="9.375" customWidth="1"/>
    <col min="6924" max="6924" width="10" customWidth="1"/>
    <col min="6925" max="6925" width="3.25" customWidth="1"/>
    <col min="6926" max="6926" width="10" customWidth="1"/>
    <col min="6927" max="6928" width="9.375" customWidth="1"/>
    <col min="7169" max="7169" width="1.875" customWidth="1"/>
    <col min="7170" max="7170" width="6" customWidth="1"/>
    <col min="7171" max="7171" width="9.375" customWidth="1"/>
    <col min="7172" max="7172" width="10" customWidth="1"/>
    <col min="7173" max="7173" width="3.125" customWidth="1"/>
    <col min="7174" max="7174" width="10" customWidth="1"/>
    <col min="7175" max="7176" width="9.375" customWidth="1"/>
    <col min="7177" max="7177" width="6.125" customWidth="1"/>
    <col min="7178" max="7178" width="6" customWidth="1"/>
    <col min="7179" max="7179" width="9.375" customWidth="1"/>
    <col min="7180" max="7180" width="10" customWidth="1"/>
    <col min="7181" max="7181" width="3.25" customWidth="1"/>
    <col min="7182" max="7182" width="10" customWidth="1"/>
    <col min="7183" max="7184" width="9.375" customWidth="1"/>
    <col min="7425" max="7425" width="1.875" customWidth="1"/>
    <col min="7426" max="7426" width="6" customWidth="1"/>
    <col min="7427" max="7427" width="9.375" customWidth="1"/>
    <col min="7428" max="7428" width="10" customWidth="1"/>
    <col min="7429" max="7429" width="3.125" customWidth="1"/>
    <col min="7430" max="7430" width="10" customWidth="1"/>
    <col min="7431" max="7432" width="9.375" customWidth="1"/>
    <col min="7433" max="7433" width="6.125" customWidth="1"/>
    <col min="7434" max="7434" width="6" customWidth="1"/>
    <col min="7435" max="7435" width="9.375" customWidth="1"/>
    <col min="7436" max="7436" width="10" customWidth="1"/>
    <col min="7437" max="7437" width="3.25" customWidth="1"/>
    <col min="7438" max="7438" width="10" customWidth="1"/>
    <col min="7439" max="7440" width="9.375" customWidth="1"/>
    <col min="7681" max="7681" width="1.875" customWidth="1"/>
    <col min="7682" max="7682" width="6" customWidth="1"/>
    <col min="7683" max="7683" width="9.375" customWidth="1"/>
    <col min="7684" max="7684" width="10" customWidth="1"/>
    <col min="7685" max="7685" width="3.125" customWidth="1"/>
    <col min="7686" max="7686" width="10" customWidth="1"/>
    <col min="7687" max="7688" width="9.375" customWidth="1"/>
    <col min="7689" max="7689" width="6.125" customWidth="1"/>
    <col min="7690" max="7690" width="6" customWidth="1"/>
    <col min="7691" max="7691" width="9.375" customWidth="1"/>
    <col min="7692" max="7692" width="10" customWidth="1"/>
    <col min="7693" max="7693" width="3.25" customWidth="1"/>
    <col min="7694" max="7694" width="10" customWidth="1"/>
    <col min="7695" max="7696" width="9.375" customWidth="1"/>
    <col min="7937" max="7937" width="1.875" customWidth="1"/>
    <col min="7938" max="7938" width="6" customWidth="1"/>
    <col min="7939" max="7939" width="9.375" customWidth="1"/>
    <col min="7940" max="7940" width="10" customWidth="1"/>
    <col min="7941" max="7941" width="3.125" customWidth="1"/>
    <col min="7942" max="7942" width="10" customWidth="1"/>
    <col min="7943" max="7944" width="9.375" customWidth="1"/>
    <col min="7945" max="7945" width="6.125" customWidth="1"/>
    <col min="7946" max="7946" width="6" customWidth="1"/>
    <col min="7947" max="7947" width="9.375" customWidth="1"/>
    <col min="7948" max="7948" width="10" customWidth="1"/>
    <col min="7949" max="7949" width="3.25" customWidth="1"/>
    <col min="7950" max="7950" width="10" customWidth="1"/>
    <col min="7951" max="7952" width="9.375" customWidth="1"/>
    <col min="8193" max="8193" width="1.875" customWidth="1"/>
    <col min="8194" max="8194" width="6" customWidth="1"/>
    <col min="8195" max="8195" width="9.375" customWidth="1"/>
    <col min="8196" max="8196" width="10" customWidth="1"/>
    <col min="8197" max="8197" width="3.125" customWidth="1"/>
    <col min="8198" max="8198" width="10" customWidth="1"/>
    <col min="8199" max="8200" width="9.375" customWidth="1"/>
    <col min="8201" max="8201" width="6.125" customWidth="1"/>
    <col min="8202" max="8202" width="6" customWidth="1"/>
    <col min="8203" max="8203" width="9.375" customWidth="1"/>
    <col min="8204" max="8204" width="10" customWidth="1"/>
    <col min="8205" max="8205" width="3.25" customWidth="1"/>
    <col min="8206" max="8206" width="10" customWidth="1"/>
    <col min="8207" max="8208" width="9.375" customWidth="1"/>
    <col min="8449" max="8449" width="1.875" customWidth="1"/>
    <col min="8450" max="8450" width="6" customWidth="1"/>
    <col min="8451" max="8451" width="9.375" customWidth="1"/>
    <col min="8452" max="8452" width="10" customWidth="1"/>
    <col min="8453" max="8453" width="3.125" customWidth="1"/>
    <col min="8454" max="8454" width="10" customWidth="1"/>
    <col min="8455" max="8456" width="9.375" customWidth="1"/>
    <col min="8457" max="8457" width="6.125" customWidth="1"/>
    <col min="8458" max="8458" width="6" customWidth="1"/>
    <col min="8459" max="8459" width="9.375" customWidth="1"/>
    <col min="8460" max="8460" width="10" customWidth="1"/>
    <col min="8461" max="8461" width="3.25" customWidth="1"/>
    <col min="8462" max="8462" width="10" customWidth="1"/>
    <col min="8463" max="8464" width="9.375" customWidth="1"/>
    <col min="8705" max="8705" width="1.875" customWidth="1"/>
    <col min="8706" max="8706" width="6" customWidth="1"/>
    <col min="8707" max="8707" width="9.375" customWidth="1"/>
    <col min="8708" max="8708" width="10" customWidth="1"/>
    <col min="8709" max="8709" width="3.125" customWidth="1"/>
    <col min="8710" max="8710" width="10" customWidth="1"/>
    <col min="8711" max="8712" width="9.375" customWidth="1"/>
    <col min="8713" max="8713" width="6.125" customWidth="1"/>
    <col min="8714" max="8714" width="6" customWidth="1"/>
    <col min="8715" max="8715" width="9.375" customWidth="1"/>
    <col min="8716" max="8716" width="10" customWidth="1"/>
    <col min="8717" max="8717" width="3.25" customWidth="1"/>
    <col min="8718" max="8718" width="10" customWidth="1"/>
    <col min="8719" max="8720" width="9.375" customWidth="1"/>
    <col min="8961" max="8961" width="1.875" customWidth="1"/>
    <col min="8962" max="8962" width="6" customWidth="1"/>
    <col min="8963" max="8963" width="9.375" customWidth="1"/>
    <col min="8964" max="8964" width="10" customWidth="1"/>
    <col min="8965" max="8965" width="3.125" customWidth="1"/>
    <col min="8966" max="8966" width="10" customWidth="1"/>
    <col min="8967" max="8968" width="9.375" customWidth="1"/>
    <col min="8969" max="8969" width="6.125" customWidth="1"/>
    <col min="8970" max="8970" width="6" customWidth="1"/>
    <col min="8971" max="8971" width="9.375" customWidth="1"/>
    <col min="8972" max="8972" width="10" customWidth="1"/>
    <col min="8973" max="8973" width="3.25" customWidth="1"/>
    <col min="8974" max="8974" width="10" customWidth="1"/>
    <col min="8975" max="8976" width="9.375" customWidth="1"/>
    <col min="9217" max="9217" width="1.875" customWidth="1"/>
    <col min="9218" max="9218" width="6" customWidth="1"/>
    <col min="9219" max="9219" width="9.375" customWidth="1"/>
    <col min="9220" max="9220" width="10" customWidth="1"/>
    <col min="9221" max="9221" width="3.125" customWidth="1"/>
    <col min="9222" max="9222" width="10" customWidth="1"/>
    <col min="9223" max="9224" width="9.375" customWidth="1"/>
    <col min="9225" max="9225" width="6.125" customWidth="1"/>
    <col min="9226" max="9226" width="6" customWidth="1"/>
    <col min="9227" max="9227" width="9.375" customWidth="1"/>
    <col min="9228" max="9228" width="10" customWidth="1"/>
    <col min="9229" max="9229" width="3.25" customWidth="1"/>
    <col min="9230" max="9230" width="10" customWidth="1"/>
    <col min="9231" max="9232" width="9.375" customWidth="1"/>
    <col min="9473" max="9473" width="1.875" customWidth="1"/>
    <col min="9474" max="9474" width="6" customWidth="1"/>
    <col min="9475" max="9475" width="9.375" customWidth="1"/>
    <col min="9476" max="9476" width="10" customWidth="1"/>
    <col min="9477" max="9477" width="3.125" customWidth="1"/>
    <col min="9478" max="9478" width="10" customWidth="1"/>
    <col min="9479" max="9480" width="9.375" customWidth="1"/>
    <col min="9481" max="9481" width="6.125" customWidth="1"/>
    <col min="9482" max="9482" width="6" customWidth="1"/>
    <col min="9483" max="9483" width="9.375" customWidth="1"/>
    <col min="9484" max="9484" width="10" customWidth="1"/>
    <col min="9485" max="9485" width="3.25" customWidth="1"/>
    <col min="9486" max="9486" width="10" customWidth="1"/>
    <col min="9487" max="9488" width="9.375" customWidth="1"/>
    <col min="9729" max="9729" width="1.875" customWidth="1"/>
    <col min="9730" max="9730" width="6" customWidth="1"/>
    <col min="9731" max="9731" width="9.375" customWidth="1"/>
    <col min="9732" max="9732" width="10" customWidth="1"/>
    <col min="9733" max="9733" width="3.125" customWidth="1"/>
    <col min="9734" max="9734" width="10" customWidth="1"/>
    <col min="9735" max="9736" width="9.375" customWidth="1"/>
    <col min="9737" max="9737" width="6.125" customWidth="1"/>
    <col min="9738" max="9738" width="6" customWidth="1"/>
    <col min="9739" max="9739" width="9.375" customWidth="1"/>
    <col min="9740" max="9740" width="10" customWidth="1"/>
    <col min="9741" max="9741" width="3.25" customWidth="1"/>
    <col min="9742" max="9742" width="10" customWidth="1"/>
    <col min="9743" max="9744" width="9.375" customWidth="1"/>
    <col min="9985" max="9985" width="1.875" customWidth="1"/>
    <col min="9986" max="9986" width="6" customWidth="1"/>
    <col min="9987" max="9987" width="9.375" customWidth="1"/>
    <col min="9988" max="9988" width="10" customWidth="1"/>
    <col min="9989" max="9989" width="3.125" customWidth="1"/>
    <col min="9990" max="9990" width="10" customWidth="1"/>
    <col min="9991" max="9992" width="9.375" customWidth="1"/>
    <col min="9993" max="9993" width="6.125" customWidth="1"/>
    <col min="9994" max="9994" width="6" customWidth="1"/>
    <col min="9995" max="9995" width="9.375" customWidth="1"/>
    <col min="9996" max="9996" width="10" customWidth="1"/>
    <col min="9997" max="9997" width="3.25" customWidth="1"/>
    <col min="9998" max="9998" width="10" customWidth="1"/>
    <col min="9999" max="10000" width="9.375" customWidth="1"/>
    <col min="10241" max="10241" width="1.875" customWidth="1"/>
    <col min="10242" max="10242" width="6" customWidth="1"/>
    <col min="10243" max="10243" width="9.375" customWidth="1"/>
    <col min="10244" max="10244" width="10" customWidth="1"/>
    <col min="10245" max="10245" width="3.125" customWidth="1"/>
    <col min="10246" max="10246" width="10" customWidth="1"/>
    <col min="10247" max="10248" width="9.375" customWidth="1"/>
    <col min="10249" max="10249" width="6.125" customWidth="1"/>
    <col min="10250" max="10250" width="6" customWidth="1"/>
    <col min="10251" max="10251" width="9.375" customWidth="1"/>
    <col min="10252" max="10252" width="10" customWidth="1"/>
    <col min="10253" max="10253" width="3.25" customWidth="1"/>
    <col min="10254" max="10254" width="10" customWidth="1"/>
    <col min="10255" max="10256" width="9.375" customWidth="1"/>
    <col min="10497" max="10497" width="1.875" customWidth="1"/>
    <col min="10498" max="10498" width="6" customWidth="1"/>
    <col min="10499" max="10499" width="9.375" customWidth="1"/>
    <col min="10500" max="10500" width="10" customWidth="1"/>
    <col min="10501" max="10501" width="3.125" customWidth="1"/>
    <col min="10502" max="10502" width="10" customWidth="1"/>
    <col min="10503" max="10504" width="9.375" customWidth="1"/>
    <col min="10505" max="10505" width="6.125" customWidth="1"/>
    <col min="10506" max="10506" width="6" customWidth="1"/>
    <col min="10507" max="10507" width="9.375" customWidth="1"/>
    <col min="10508" max="10508" width="10" customWidth="1"/>
    <col min="10509" max="10509" width="3.25" customWidth="1"/>
    <col min="10510" max="10510" width="10" customWidth="1"/>
    <col min="10511" max="10512" width="9.375" customWidth="1"/>
    <col min="10753" max="10753" width="1.875" customWidth="1"/>
    <col min="10754" max="10754" width="6" customWidth="1"/>
    <col min="10755" max="10755" width="9.375" customWidth="1"/>
    <col min="10756" max="10756" width="10" customWidth="1"/>
    <col min="10757" max="10757" width="3.125" customWidth="1"/>
    <col min="10758" max="10758" width="10" customWidth="1"/>
    <col min="10759" max="10760" width="9.375" customWidth="1"/>
    <col min="10761" max="10761" width="6.125" customWidth="1"/>
    <col min="10762" max="10762" width="6" customWidth="1"/>
    <col min="10763" max="10763" width="9.375" customWidth="1"/>
    <col min="10764" max="10764" width="10" customWidth="1"/>
    <col min="10765" max="10765" width="3.25" customWidth="1"/>
    <col min="10766" max="10766" width="10" customWidth="1"/>
    <col min="10767" max="10768" width="9.375" customWidth="1"/>
    <col min="11009" max="11009" width="1.875" customWidth="1"/>
    <col min="11010" max="11010" width="6" customWidth="1"/>
    <col min="11011" max="11011" width="9.375" customWidth="1"/>
    <col min="11012" max="11012" width="10" customWidth="1"/>
    <col min="11013" max="11013" width="3.125" customWidth="1"/>
    <col min="11014" max="11014" width="10" customWidth="1"/>
    <col min="11015" max="11016" width="9.375" customWidth="1"/>
    <col min="11017" max="11017" width="6.125" customWidth="1"/>
    <col min="11018" max="11018" width="6" customWidth="1"/>
    <col min="11019" max="11019" width="9.375" customWidth="1"/>
    <col min="11020" max="11020" width="10" customWidth="1"/>
    <col min="11021" max="11021" width="3.25" customWidth="1"/>
    <col min="11022" max="11022" width="10" customWidth="1"/>
    <col min="11023" max="11024" width="9.375" customWidth="1"/>
    <col min="11265" max="11265" width="1.875" customWidth="1"/>
    <col min="11266" max="11266" width="6" customWidth="1"/>
    <col min="11267" max="11267" width="9.375" customWidth="1"/>
    <col min="11268" max="11268" width="10" customWidth="1"/>
    <col min="11269" max="11269" width="3.125" customWidth="1"/>
    <col min="11270" max="11270" width="10" customWidth="1"/>
    <col min="11271" max="11272" width="9.375" customWidth="1"/>
    <col min="11273" max="11273" width="6.125" customWidth="1"/>
    <col min="11274" max="11274" width="6" customWidth="1"/>
    <col min="11275" max="11275" width="9.375" customWidth="1"/>
    <col min="11276" max="11276" width="10" customWidth="1"/>
    <col min="11277" max="11277" width="3.25" customWidth="1"/>
    <col min="11278" max="11278" width="10" customWidth="1"/>
    <col min="11279" max="11280" width="9.375" customWidth="1"/>
    <col min="11521" max="11521" width="1.875" customWidth="1"/>
    <col min="11522" max="11522" width="6" customWidth="1"/>
    <col min="11523" max="11523" width="9.375" customWidth="1"/>
    <col min="11524" max="11524" width="10" customWidth="1"/>
    <col min="11525" max="11525" width="3.125" customWidth="1"/>
    <col min="11526" max="11526" width="10" customWidth="1"/>
    <col min="11527" max="11528" width="9.375" customWidth="1"/>
    <col min="11529" max="11529" width="6.125" customWidth="1"/>
    <col min="11530" max="11530" width="6" customWidth="1"/>
    <col min="11531" max="11531" width="9.375" customWidth="1"/>
    <col min="11532" max="11532" width="10" customWidth="1"/>
    <col min="11533" max="11533" width="3.25" customWidth="1"/>
    <col min="11534" max="11534" width="10" customWidth="1"/>
    <col min="11535" max="11536" width="9.375" customWidth="1"/>
    <col min="11777" max="11777" width="1.875" customWidth="1"/>
    <col min="11778" max="11778" width="6" customWidth="1"/>
    <col min="11779" max="11779" width="9.375" customWidth="1"/>
    <col min="11780" max="11780" width="10" customWidth="1"/>
    <col min="11781" max="11781" width="3.125" customWidth="1"/>
    <col min="11782" max="11782" width="10" customWidth="1"/>
    <col min="11783" max="11784" width="9.375" customWidth="1"/>
    <col min="11785" max="11785" width="6.125" customWidth="1"/>
    <col min="11786" max="11786" width="6" customWidth="1"/>
    <col min="11787" max="11787" width="9.375" customWidth="1"/>
    <col min="11788" max="11788" width="10" customWidth="1"/>
    <col min="11789" max="11789" width="3.25" customWidth="1"/>
    <col min="11790" max="11790" width="10" customWidth="1"/>
    <col min="11791" max="11792" width="9.375" customWidth="1"/>
    <col min="12033" max="12033" width="1.875" customWidth="1"/>
    <col min="12034" max="12034" width="6" customWidth="1"/>
    <col min="12035" max="12035" width="9.375" customWidth="1"/>
    <col min="12036" max="12036" width="10" customWidth="1"/>
    <col min="12037" max="12037" width="3.125" customWidth="1"/>
    <col min="12038" max="12038" width="10" customWidth="1"/>
    <col min="12039" max="12040" width="9.375" customWidth="1"/>
    <col min="12041" max="12041" width="6.125" customWidth="1"/>
    <col min="12042" max="12042" width="6" customWidth="1"/>
    <col min="12043" max="12043" width="9.375" customWidth="1"/>
    <col min="12044" max="12044" width="10" customWidth="1"/>
    <col min="12045" max="12045" width="3.25" customWidth="1"/>
    <col min="12046" max="12046" width="10" customWidth="1"/>
    <col min="12047" max="12048" width="9.375" customWidth="1"/>
    <col min="12289" max="12289" width="1.875" customWidth="1"/>
    <col min="12290" max="12290" width="6" customWidth="1"/>
    <col min="12291" max="12291" width="9.375" customWidth="1"/>
    <col min="12292" max="12292" width="10" customWidth="1"/>
    <col min="12293" max="12293" width="3.125" customWidth="1"/>
    <col min="12294" max="12294" width="10" customWidth="1"/>
    <col min="12295" max="12296" width="9.375" customWidth="1"/>
    <col min="12297" max="12297" width="6.125" customWidth="1"/>
    <col min="12298" max="12298" width="6" customWidth="1"/>
    <col min="12299" max="12299" width="9.375" customWidth="1"/>
    <col min="12300" max="12300" width="10" customWidth="1"/>
    <col min="12301" max="12301" width="3.25" customWidth="1"/>
    <col min="12302" max="12302" width="10" customWidth="1"/>
    <col min="12303" max="12304" width="9.375" customWidth="1"/>
    <col min="12545" max="12545" width="1.875" customWidth="1"/>
    <col min="12546" max="12546" width="6" customWidth="1"/>
    <col min="12547" max="12547" width="9.375" customWidth="1"/>
    <col min="12548" max="12548" width="10" customWidth="1"/>
    <col min="12549" max="12549" width="3.125" customWidth="1"/>
    <col min="12550" max="12550" width="10" customWidth="1"/>
    <col min="12551" max="12552" width="9.375" customWidth="1"/>
    <col min="12553" max="12553" width="6.125" customWidth="1"/>
    <col min="12554" max="12554" width="6" customWidth="1"/>
    <col min="12555" max="12555" width="9.375" customWidth="1"/>
    <col min="12556" max="12556" width="10" customWidth="1"/>
    <col min="12557" max="12557" width="3.25" customWidth="1"/>
    <col min="12558" max="12558" width="10" customWidth="1"/>
    <col min="12559" max="12560" width="9.375" customWidth="1"/>
    <col min="12801" max="12801" width="1.875" customWidth="1"/>
    <col min="12802" max="12802" width="6" customWidth="1"/>
    <col min="12803" max="12803" width="9.375" customWidth="1"/>
    <col min="12804" max="12804" width="10" customWidth="1"/>
    <col min="12805" max="12805" width="3.125" customWidth="1"/>
    <col min="12806" max="12806" width="10" customWidth="1"/>
    <col min="12807" max="12808" width="9.375" customWidth="1"/>
    <col min="12809" max="12809" width="6.125" customWidth="1"/>
    <col min="12810" max="12810" width="6" customWidth="1"/>
    <col min="12811" max="12811" width="9.375" customWidth="1"/>
    <col min="12812" max="12812" width="10" customWidth="1"/>
    <col min="12813" max="12813" width="3.25" customWidth="1"/>
    <col min="12814" max="12814" width="10" customWidth="1"/>
    <col min="12815" max="12816" width="9.375" customWidth="1"/>
    <col min="13057" max="13057" width="1.875" customWidth="1"/>
    <col min="13058" max="13058" width="6" customWidth="1"/>
    <col min="13059" max="13059" width="9.375" customWidth="1"/>
    <col min="13060" max="13060" width="10" customWidth="1"/>
    <col min="13061" max="13061" width="3.125" customWidth="1"/>
    <col min="13062" max="13062" width="10" customWidth="1"/>
    <col min="13063" max="13064" width="9.375" customWidth="1"/>
    <col min="13065" max="13065" width="6.125" customWidth="1"/>
    <col min="13066" max="13066" width="6" customWidth="1"/>
    <col min="13067" max="13067" width="9.375" customWidth="1"/>
    <col min="13068" max="13068" width="10" customWidth="1"/>
    <col min="13069" max="13069" width="3.25" customWidth="1"/>
    <col min="13070" max="13070" width="10" customWidth="1"/>
    <col min="13071" max="13072" width="9.375" customWidth="1"/>
    <col min="13313" max="13313" width="1.875" customWidth="1"/>
    <col min="13314" max="13314" width="6" customWidth="1"/>
    <col min="13315" max="13315" width="9.375" customWidth="1"/>
    <col min="13316" max="13316" width="10" customWidth="1"/>
    <col min="13317" max="13317" width="3.125" customWidth="1"/>
    <col min="13318" max="13318" width="10" customWidth="1"/>
    <col min="13319" max="13320" width="9.375" customWidth="1"/>
    <col min="13321" max="13321" width="6.125" customWidth="1"/>
    <col min="13322" max="13322" width="6" customWidth="1"/>
    <col min="13323" max="13323" width="9.375" customWidth="1"/>
    <col min="13324" max="13324" width="10" customWidth="1"/>
    <col min="13325" max="13325" width="3.25" customWidth="1"/>
    <col min="13326" max="13326" width="10" customWidth="1"/>
    <col min="13327" max="13328" width="9.375" customWidth="1"/>
    <col min="13569" max="13569" width="1.875" customWidth="1"/>
    <col min="13570" max="13570" width="6" customWidth="1"/>
    <col min="13571" max="13571" width="9.375" customWidth="1"/>
    <col min="13572" max="13572" width="10" customWidth="1"/>
    <col min="13573" max="13573" width="3.125" customWidth="1"/>
    <col min="13574" max="13574" width="10" customWidth="1"/>
    <col min="13575" max="13576" width="9.375" customWidth="1"/>
    <col min="13577" max="13577" width="6.125" customWidth="1"/>
    <col min="13578" max="13578" width="6" customWidth="1"/>
    <col min="13579" max="13579" width="9.375" customWidth="1"/>
    <col min="13580" max="13580" width="10" customWidth="1"/>
    <col min="13581" max="13581" width="3.25" customWidth="1"/>
    <col min="13582" max="13582" width="10" customWidth="1"/>
    <col min="13583" max="13584" width="9.375" customWidth="1"/>
    <col min="13825" max="13825" width="1.875" customWidth="1"/>
    <col min="13826" max="13826" width="6" customWidth="1"/>
    <col min="13827" max="13827" width="9.375" customWidth="1"/>
    <col min="13828" max="13828" width="10" customWidth="1"/>
    <col min="13829" max="13829" width="3.125" customWidth="1"/>
    <col min="13830" max="13830" width="10" customWidth="1"/>
    <col min="13831" max="13832" width="9.375" customWidth="1"/>
    <col min="13833" max="13833" width="6.125" customWidth="1"/>
    <col min="13834" max="13834" width="6" customWidth="1"/>
    <col min="13835" max="13835" width="9.375" customWidth="1"/>
    <col min="13836" max="13836" width="10" customWidth="1"/>
    <col min="13837" max="13837" width="3.25" customWidth="1"/>
    <col min="13838" max="13838" width="10" customWidth="1"/>
    <col min="13839" max="13840" width="9.375" customWidth="1"/>
    <col min="14081" max="14081" width="1.875" customWidth="1"/>
    <col min="14082" max="14082" width="6" customWidth="1"/>
    <col min="14083" max="14083" width="9.375" customWidth="1"/>
    <col min="14084" max="14084" width="10" customWidth="1"/>
    <col min="14085" max="14085" width="3.125" customWidth="1"/>
    <col min="14086" max="14086" width="10" customWidth="1"/>
    <col min="14087" max="14088" width="9.375" customWidth="1"/>
    <col min="14089" max="14089" width="6.125" customWidth="1"/>
    <col min="14090" max="14090" width="6" customWidth="1"/>
    <col min="14091" max="14091" width="9.375" customWidth="1"/>
    <col min="14092" max="14092" width="10" customWidth="1"/>
    <col min="14093" max="14093" width="3.25" customWidth="1"/>
    <col min="14094" max="14094" width="10" customWidth="1"/>
    <col min="14095" max="14096" width="9.375" customWidth="1"/>
    <col min="14337" max="14337" width="1.875" customWidth="1"/>
    <col min="14338" max="14338" width="6" customWidth="1"/>
    <col min="14339" max="14339" width="9.375" customWidth="1"/>
    <col min="14340" max="14340" width="10" customWidth="1"/>
    <col min="14341" max="14341" width="3.125" customWidth="1"/>
    <col min="14342" max="14342" width="10" customWidth="1"/>
    <col min="14343" max="14344" width="9.375" customWidth="1"/>
    <col min="14345" max="14345" width="6.125" customWidth="1"/>
    <col min="14346" max="14346" width="6" customWidth="1"/>
    <col min="14347" max="14347" width="9.375" customWidth="1"/>
    <col min="14348" max="14348" width="10" customWidth="1"/>
    <col min="14349" max="14349" width="3.25" customWidth="1"/>
    <col min="14350" max="14350" width="10" customWidth="1"/>
    <col min="14351" max="14352" width="9.375" customWidth="1"/>
    <col min="14593" max="14593" width="1.875" customWidth="1"/>
    <col min="14594" max="14594" width="6" customWidth="1"/>
    <col min="14595" max="14595" width="9.375" customWidth="1"/>
    <col min="14596" max="14596" width="10" customWidth="1"/>
    <col min="14597" max="14597" width="3.125" customWidth="1"/>
    <col min="14598" max="14598" width="10" customWidth="1"/>
    <col min="14599" max="14600" width="9.375" customWidth="1"/>
    <col min="14601" max="14601" width="6.125" customWidth="1"/>
    <col min="14602" max="14602" width="6" customWidth="1"/>
    <col min="14603" max="14603" width="9.375" customWidth="1"/>
    <col min="14604" max="14604" width="10" customWidth="1"/>
    <col min="14605" max="14605" width="3.25" customWidth="1"/>
    <col min="14606" max="14606" width="10" customWidth="1"/>
    <col min="14607" max="14608" width="9.375" customWidth="1"/>
    <col min="14849" max="14849" width="1.875" customWidth="1"/>
    <col min="14850" max="14850" width="6" customWidth="1"/>
    <col min="14851" max="14851" width="9.375" customWidth="1"/>
    <col min="14852" max="14852" width="10" customWidth="1"/>
    <col min="14853" max="14853" width="3.125" customWidth="1"/>
    <col min="14854" max="14854" width="10" customWidth="1"/>
    <col min="14855" max="14856" width="9.375" customWidth="1"/>
    <col min="14857" max="14857" width="6.125" customWidth="1"/>
    <col min="14858" max="14858" width="6" customWidth="1"/>
    <col min="14859" max="14859" width="9.375" customWidth="1"/>
    <col min="14860" max="14860" width="10" customWidth="1"/>
    <col min="14861" max="14861" width="3.25" customWidth="1"/>
    <col min="14862" max="14862" width="10" customWidth="1"/>
    <col min="14863" max="14864" width="9.375" customWidth="1"/>
    <col min="15105" max="15105" width="1.875" customWidth="1"/>
    <col min="15106" max="15106" width="6" customWidth="1"/>
    <col min="15107" max="15107" width="9.375" customWidth="1"/>
    <col min="15108" max="15108" width="10" customWidth="1"/>
    <col min="15109" max="15109" width="3.125" customWidth="1"/>
    <col min="15110" max="15110" width="10" customWidth="1"/>
    <col min="15111" max="15112" width="9.375" customWidth="1"/>
    <col min="15113" max="15113" width="6.125" customWidth="1"/>
    <col min="15114" max="15114" width="6" customWidth="1"/>
    <col min="15115" max="15115" width="9.375" customWidth="1"/>
    <col min="15116" max="15116" width="10" customWidth="1"/>
    <col min="15117" max="15117" width="3.25" customWidth="1"/>
    <col min="15118" max="15118" width="10" customWidth="1"/>
    <col min="15119" max="15120" width="9.375" customWidth="1"/>
    <col min="15361" max="15361" width="1.875" customWidth="1"/>
    <col min="15362" max="15362" width="6" customWidth="1"/>
    <col min="15363" max="15363" width="9.375" customWidth="1"/>
    <col min="15364" max="15364" width="10" customWidth="1"/>
    <col min="15365" max="15365" width="3.125" customWidth="1"/>
    <col min="15366" max="15366" width="10" customWidth="1"/>
    <col min="15367" max="15368" width="9.375" customWidth="1"/>
    <col min="15369" max="15369" width="6.125" customWidth="1"/>
    <col min="15370" max="15370" width="6" customWidth="1"/>
    <col min="15371" max="15371" width="9.375" customWidth="1"/>
    <col min="15372" max="15372" width="10" customWidth="1"/>
    <col min="15373" max="15373" width="3.25" customWidth="1"/>
    <col min="15374" max="15374" width="10" customWidth="1"/>
    <col min="15375" max="15376" width="9.375" customWidth="1"/>
    <col min="15617" max="15617" width="1.875" customWidth="1"/>
    <col min="15618" max="15618" width="6" customWidth="1"/>
    <col min="15619" max="15619" width="9.375" customWidth="1"/>
    <col min="15620" max="15620" width="10" customWidth="1"/>
    <col min="15621" max="15621" width="3.125" customWidth="1"/>
    <col min="15622" max="15622" width="10" customWidth="1"/>
    <col min="15623" max="15624" width="9.375" customWidth="1"/>
    <col min="15625" max="15625" width="6.125" customWidth="1"/>
    <col min="15626" max="15626" width="6" customWidth="1"/>
    <col min="15627" max="15627" width="9.375" customWidth="1"/>
    <col min="15628" max="15628" width="10" customWidth="1"/>
    <col min="15629" max="15629" width="3.25" customWidth="1"/>
    <col min="15630" max="15630" width="10" customWidth="1"/>
    <col min="15631" max="15632" width="9.375" customWidth="1"/>
    <col min="15873" max="15873" width="1.875" customWidth="1"/>
    <col min="15874" max="15874" width="6" customWidth="1"/>
    <col min="15875" max="15875" width="9.375" customWidth="1"/>
    <col min="15876" max="15876" width="10" customWidth="1"/>
    <col min="15877" max="15877" width="3.125" customWidth="1"/>
    <col min="15878" max="15878" width="10" customWidth="1"/>
    <col min="15879" max="15880" width="9.375" customWidth="1"/>
    <col min="15881" max="15881" width="6.125" customWidth="1"/>
    <col min="15882" max="15882" width="6" customWidth="1"/>
    <col min="15883" max="15883" width="9.375" customWidth="1"/>
    <col min="15884" max="15884" width="10" customWidth="1"/>
    <col min="15885" max="15885" width="3.25" customWidth="1"/>
    <col min="15886" max="15886" width="10" customWidth="1"/>
    <col min="15887" max="15888" width="9.375" customWidth="1"/>
    <col min="16129" max="16129" width="1.875" customWidth="1"/>
    <col min="16130" max="16130" width="6" customWidth="1"/>
    <col min="16131" max="16131" width="9.375" customWidth="1"/>
    <col min="16132" max="16132" width="10" customWidth="1"/>
    <col min="16133" max="16133" width="3.125" customWidth="1"/>
    <col min="16134" max="16134" width="10" customWidth="1"/>
    <col min="16135" max="16136" width="9.375" customWidth="1"/>
    <col min="16137" max="16137" width="6.125" customWidth="1"/>
    <col min="16138" max="16138" width="6" customWidth="1"/>
    <col min="16139" max="16139" width="9.375" customWidth="1"/>
    <col min="16140" max="16140" width="10" customWidth="1"/>
    <col min="16141" max="16141" width="3.25" customWidth="1"/>
    <col min="16142" max="16142" width="10" customWidth="1"/>
    <col min="16143" max="16144" width="9.375" customWidth="1"/>
  </cols>
  <sheetData>
    <row r="2" spans="2:16" x14ac:dyDescent="0.15">
      <c r="D2" s="223" t="s">
        <v>133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6" x14ac:dyDescent="0.15"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5" spans="2:16" ht="17.25" x14ac:dyDescent="0.15">
      <c r="B5" s="31"/>
      <c r="C5" s="31"/>
      <c r="D5" s="31"/>
      <c r="E5" s="31"/>
      <c r="F5" s="31"/>
      <c r="G5" s="31"/>
      <c r="H5" s="31"/>
      <c r="I5" s="31"/>
    </row>
    <row r="6" spans="2:16" ht="17.25" x14ac:dyDescent="0.15">
      <c r="B6" s="223" t="s">
        <v>218</v>
      </c>
      <c r="C6" s="190"/>
      <c r="D6" s="190"/>
      <c r="E6" s="190"/>
      <c r="F6" s="190"/>
      <c r="G6" s="190"/>
      <c r="H6" s="190"/>
      <c r="I6" s="31"/>
      <c r="J6" s="223" t="s">
        <v>219</v>
      </c>
      <c r="K6" s="190"/>
      <c r="L6" s="190"/>
      <c r="M6" s="190"/>
      <c r="N6" s="190"/>
      <c r="O6" s="190"/>
      <c r="P6" s="190"/>
    </row>
    <row r="9" spans="2:16" x14ac:dyDescent="0.15">
      <c r="B9" s="217" t="s">
        <v>32</v>
      </c>
      <c r="C9" s="229" t="s">
        <v>33</v>
      </c>
      <c r="D9" s="229" t="s">
        <v>34</v>
      </c>
      <c r="E9" s="136"/>
      <c r="F9" s="137"/>
      <c r="G9" s="229" t="s">
        <v>35</v>
      </c>
      <c r="H9" s="137"/>
      <c r="J9" s="217" t="s">
        <v>32</v>
      </c>
      <c r="K9" s="229" t="s">
        <v>33</v>
      </c>
      <c r="L9" s="229" t="s">
        <v>34</v>
      </c>
      <c r="M9" s="136"/>
      <c r="N9" s="137"/>
      <c r="O9" s="229" t="s">
        <v>35</v>
      </c>
      <c r="P9" s="137"/>
    </row>
    <row r="10" spans="2:16" x14ac:dyDescent="0.15">
      <c r="B10" s="218"/>
      <c r="C10" s="230"/>
      <c r="D10" s="230"/>
      <c r="E10" s="139"/>
      <c r="F10" s="140"/>
      <c r="G10" s="230"/>
      <c r="H10" s="140"/>
      <c r="J10" s="218"/>
      <c r="K10" s="230"/>
      <c r="L10" s="230"/>
      <c r="M10" s="139"/>
      <c r="N10" s="140"/>
      <c r="O10" s="230"/>
      <c r="P10" s="140"/>
    </row>
    <row r="11" spans="2:16" x14ac:dyDescent="0.15">
      <c r="B11" s="217" t="s">
        <v>1</v>
      </c>
      <c r="C11" s="231">
        <v>0.41666666666666669</v>
      </c>
      <c r="D11" s="229"/>
      <c r="E11" s="136" t="s">
        <v>21</v>
      </c>
      <c r="F11" s="137"/>
      <c r="G11" s="229" t="s">
        <v>36</v>
      </c>
      <c r="H11" s="137"/>
      <c r="J11" s="217" t="s">
        <v>3</v>
      </c>
      <c r="K11" s="231">
        <v>0.41666666666666669</v>
      </c>
      <c r="L11" s="229"/>
      <c r="M11" s="136" t="s">
        <v>21</v>
      </c>
      <c r="N11" s="137"/>
      <c r="O11" s="229" t="s">
        <v>37</v>
      </c>
      <c r="P11" s="137"/>
    </row>
    <row r="12" spans="2:16" x14ac:dyDescent="0.15">
      <c r="B12" s="218"/>
      <c r="C12" s="230"/>
      <c r="D12" s="230"/>
      <c r="E12" s="139"/>
      <c r="F12" s="140"/>
      <c r="G12" s="230"/>
      <c r="H12" s="140"/>
      <c r="J12" s="218"/>
      <c r="K12" s="230"/>
      <c r="L12" s="230"/>
      <c r="M12" s="139"/>
      <c r="N12" s="140"/>
      <c r="O12" s="230"/>
      <c r="P12" s="140"/>
    </row>
    <row r="13" spans="2:16" x14ac:dyDescent="0.15">
      <c r="B13" s="217" t="s">
        <v>14</v>
      </c>
      <c r="C13" s="231">
        <v>0.4375</v>
      </c>
      <c r="D13" s="229"/>
      <c r="E13" s="136" t="s">
        <v>21</v>
      </c>
      <c r="F13" s="137"/>
      <c r="G13" s="229" t="s">
        <v>38</v>
      </c>
      <c r="H13" s="137"/>
      <c r="J13" s="217" t="s">
        <v>12</v>
      </c>
      <c r="K13" s="231">
        <v>0.4375</v>
      </c>
      <c r="L13" s="229"/>
      <c r="M13" s="136" t="s">
        <v>21</v>
      </c>
      <c r="N13" s="137"/>
      <c r="O13" s="229" t="s">
        <v>39</v>
      </c>
      <c r="P13" s="137"/>
    </row>
    <row r="14" spans="2:16" x14ac:dyDescent="0.15">
      <c r="B14" s="218"/>
      <c r="C14" s="230"/>
      <c r="D14" s="230"/>
      <c r="E14" s="139"/>
      <c r="F14" s="140"/>
      <c r="G14" s="230"/>
      <c r="H14" s="140"/>
      <c r="J14" s="218"/>
      <c r="K14" s="230"/>
      <c r="L14" s="230"/>
      <c r="M14" s="139"/>
      <c r="N14" s="140"/>
      <c r="O14" s="230"/>
      <c r="P14" s="140"/>
    </row>
    <row r="15" spans="2:16" x14ac:dyDescent="0.15">
      <c r="B15" s="217" t="s">
        <v>40</v>
      </c>
      <c r="C15" s="231">
        <v>0.45833333333333331</v>
      </c>
      <c r="D15" s="229"/>
      <c r="E15" s="136" t="s">
        <v>21</v>
      </c>
      <c r="F15" s="137"/>
      <c r="G15" s="229" t="s">
        <v>41</v>
      </c>
      <c r="H15" s="137"/>
      <c r="J15" s="217" t="s">
        <v>42</v>
      </c>
      <c r="K15" s="231">
        <v>0.45833333333333331</v>
      </c>
      <c r="L15" s="229"/>
      <c r="M15" s="136" t="s">
        <v>21</v>
      </c>
      <c r="N15" s="137"/>
      <c r="O15" s="229" t="s">
        <v>43</v>
      </c>
      <c r="P15" s="137"/>
    </row>
    <row r="16" spans="2:16" x14ac:dyDescent="0.15">
      <c r="B16" s="218"/>
      <c r="C16" s="230"/>
      <c r="D16" s="230"/>
      <c r="E16" s="139"/>
      <c r="F16" s="140"/>
      <c r="G16" s="230"/>
      <c r="H16" s="140"/>
      <c r="J16" s="218"/>
      <c r="K16" s="230"/>
      <c r="L16" s="230"/>
      <c r="M16" s="139"/>
      <c r="N16" s="140"/>
      <c r="O16" s="230"/>
      <c r="P16" s="140"/>
    </row>
    <row r="17" spans="2:16" x14ac:dyDescent="0.15">
      <c r="B17" s="217" t="s">
        <v>44</v>
      </c>
      <c r="C17" s="231">
        <v>0.47916666666666669</v>
      </c>
      <c r="D17" s="229"/>
      <c r="E17" s="136" t="s">
        <v>21</v>
      </c>
      <c r="F17" s="137"/>
      <c r="G17" s="229" t="s">
        <v>45</v>
      </c>
      <c r="H17" s="137"/>
      <c r="J17" s="217" t="s">
        <v>46</v>
      </c>
      <c r="K17" s="231">
        <v>0.47916666666666669</v>
      </c>
      <c r="L17" s="229"/>
      <c r="M17" s="136" t="s">
        <v>21</v>
      </c>
      <c r="N17" s="137"/>
      <c r="O17" s="229" t="s">
        <v>47</v>
      </c>
      <c r="P17" s="137"/>
    </row>
    <row r="18" spans="2:16" x14ac:dyDescent="0.15">
      <c r="B18" s="218"/>
      <c r="C18" s="230"/>
      <c r="D18" s="230"/>
      <c r="E18" s="139"/>
      <c r="F18" s="140"/>
      <c r="G18" s="230"/>
      <c r="H18" s="140"/>
      <c r="J18" s="218"/>
      <c r="K18" s="230"/>
      <c r="L18" s="230"/>
      <c r="M18" s="139"/>
      <c r="N18" s="140"/>
      <c r="O18" s="230"/>
      <c r="P18" s="140"/>
    </row>
    <row r="19" spans="2:16" x14ac:dyDescent="0.15">
      <c r="B19" s="217" t="s">
        <v>48</v>
      </c>
      <c r="C19" s="231">
        <v>0.5</v>
      </c>
      <c r="D19" s="229"/>
      <c r="E19" s="136" t="s">
        <v>21</v>
      </c>
      <c r="F19" s="137"/>
      <c r="G19" s="229" t="s">
        <v>152</v>
      </c>
      <c r="H19" s="137"/>
      <c r="J19" s="217" t="s">
        <v>49</v>
      </c>
      <c r="K19" s="231">
        <v>0.5</v>
      </c>
      <c r="L19" s="229"/>
      <c r="M19" s="136" t="s">
        <v>21</v>
      </c>
      <c r="N19" s="137"/>
      <c r="O19" s="229" t="s">
        <v>148</v>
      </c>
      <c r="P19" s="137"/>
    </row>
    <row r="20" spans="2:16" x14ac:dyDescent="0.15">
      <c r="B20" s="218"/>
      <c r="C20" s="230"/>
      <c r="D20" s="230"/>
      <c r="E20" s="139"/>
      <c r="F20" s="140"/>
      <c r="G20" s="230" t="s">
        <v>153</v>
      </c>
      <c r="H20" s="140"/>
      <c r="J20" s="218"/>
      <c r="K20" s="230"/>
      <c r="L20" s="230"/>
      <c r="M20" s="139"/>
      <c r="N20" s="140"/>
      <c r="O20" s="230" t="s">
        <v>149</v>
      </c>
      <c r="P20" s="140"/>
    </row>
    <row r="21" spans="2:16" x14ac:dyDescent="0.15">
      <c r="B21" s="217" t="s">
        <v>50</v>
      </c>
      <c r="C21" s="231">
        <v>0.52083333333333337</v>
      </c>
      <c r="D21" s="229"/>
      <c r="E21" s="136" t="s">
        <v>21</v>
      </c>
      <c r="F21" s="137"/>
      <c r="G21" s="229" t="s">
        <v>154</v>
      </c>
      <c r="H21" s="137"/>
      <c r="J21" s="217" t="s">
        <v>51</v>
      </c>
      <c r="K21" s="231">
        <v>0.52083333333333337</v>
      </c>
      <c r="L21" s="229"/>
      <c r="M21" s="136" t="s">
        <v>21</v>
      </c>
      <c r="N21" s="137"/>
      <c r="O21" s="229" t="s">
        <v>150</v>
      </c>
      <c r="P21" s="137"/>
    </row>
    <row r="22" spans="2:16" x14ac:dyDescent="0.15">
      <c r="B22" s="218"/>
      <c r="C22" s="230"/>
      <c r="D22" s="230"/>
      <c r="E22" s="139"/>
      <c r="F22" s="140"/>
      <c r="G22" s="230" t="s">
        <v>155</v>
      </c>
      <c r="H22" s="140"/>
      <c r="J22" s="218"/>
      <c r="K22" s="230"/>
      <c r="L22" s="230"/>
      <c r="M22" s="139"/>
      <c r="N22" s="140"/>
      <c r="O22" s="230" t="s">
        <v>151</v>
      </c>
      <c r="P22" s="140"/>
    </row>
    <row r="23" spans="2:16" x14ac:dyDescent="0.15">
      <c r="B23" s="217" t="s">
        <v>52</v>
      </c>
      <c r="C23" s="231">
        <v>0.55555555555555558</v>
      </c>
      <c r="D23" s="229"/>
      <c r="E23" s="136" t="s">
        <v>21</v>
      </c>
      <c r="F23" s="137"/>
      <c r="G23" s="229" t="s">
        <v>53</v>
      </c>
      <c r="H23" s="137"/>
      <c r="J23" s="217" t="s">
        <v>54</v>
      </c>
      <c r="K23" s="231">
        <v>0.55555555555555558</v>
      </c>
      <c r="L23" s="229"/>
      <c r="M23" s="136" t="s">
        <v>21</v>
      </c>
      <c r="N23" s="137"/>
      <c r="O23" s="229" t="s">
        <v>53</v>
      </c>
      <c r="P23" s="137"/>
    </row>
    <row r="24" spans="2:16" x14ac:dyDescent="0.15">
      <c r="B24" s="218"/>
      <c r="C24" s="230"/>
      <c r="D24" s="230"/>
      <c r="E24" s="139"/>
      <c r="F24" s="140"/>
      <c r="G24" s="230"/>
      <c r="H24" s="140"/>
      <c r="J24" s="218"/>
      <c r="K24" s="230"/>
      <c r="L24" s="230"/>
      <c r="M24" s="139"/>
      <c r="N24" s="140"/>
      <c r="O24" s="230"/>
      <c r="P24" s="140"/>
    </row>
    <row r="25" spans="2:16" x14ac:dyDescent="0.15">
      <c r="B25" s="217" t="s">
        <v>55</v>
      </c>
      <c r="C25" s="231">
        <v>0.59027777777777779</v>
      </c>
      <c r="D25" s="229"/>
      <c r="E25" s="136" t="s">
        <v>21</v>
      </c>
      <c r="F25" s="137"/>
      <c r="G25" s="229" t="s">
        <v>53</v>
      </c>
      <c r="H25" s="137"/>
    </row>
    <row r="26" spans="2:16" x14ac:dyDescent="0.15">
      <c r="B26" s="218"/>
      <c r="C26" s="230"/>
      <c r="D26" s="230"/>
      <c r="E26" s="139"/>
      <c r="F26" s="140"/>
      <c r="G26" s="230"/>
      <c r="H26" s="140"/>
    </row>
  </sheetData>
  <mergeCells count="105">
    <mergeCell ref="D2:N3"/>
    <mergeCell ref="B6:H6"/>
    <mergeCell ref="J6:P6"/>
    <mergeCell ref="B9:B10"/>
    <mergeCell ref="C9:C10"/>
    <mergeCell ref="D9:F10"/>
    <mergeCell ref="G9:H10"/>
    <mergeCell ref="J9:J10"/>
    <mergeCell ref="K9:K10"/>
    <mergeCell ref="L9:N10"/>
    <mergeCell ref="O9:P10"/>
    <mergeCell ref="M11:M12"/>
    <mergeCell ref="N11:N12"/>
    <mergeCell ref="O11:P12"/>
    <mergeCell ref="B13:B14"/>
    <mergeCell ref="C13:C14"/>
    <mergeCell ref="D13:D14"/>
    <mergeCell ref="E13:E14"/>
    <mergeCell ref="F13:F14"/>
    <mergeCell ref="G13:H14"/>
    <mergeCell ref="J13:J14"/>
    <mergeCell ref="K13:K14"/>
    <mergeCell ref="L13:L14"/>
    <mergeCell ref="M13:M14"/>
    <mergeCell ref="N13:N14"/>
    <mergeCell ref="O13:P14"/>
    <mergeCell ref="B11:B12"/>
    <mergeCell ref="C11:C12"/>
    <mergeCell ref="D11:D12"/>
    <mergeCell ref="E11:E12"/>
    <mergeCell ref="F11:F12"/>
    <mergeCell ref="G11:H12"/>
    <mergeCell ref="J11:J12"/>
    <mergeCell ref="K11:K12"/>
    <mergeCell ref="L11:L12"/>
    <mergeCell ref="B15:B16"/>
    <mergeCell ref="C15:C16"/>
    <mergeCell ref="D15:D16"/>
    <mergeCell ref="E15:E16"/>
    <mergeCell ref="F15:F16"/>
    <mergeCell ref="B19:B20"/>
    <mergeCell ref="C19:C20"/>
    <mergeCell ref="D19:D20"/>
    <mergeCell ref="E19:E20"/>
    <mergeCell ref="F19:F20"/>
    <mergeCell ref="G19:H19"/>
    <mergeCell ref="J19:J20"/>
    <mergeCell ref="O15:P16"/>
    <mergeCell ref="B17:B18"/>
    <mergeCell ref="C17:C18"/>
    <mergeCell ref="D17:D18"/>
    <mergeCell ref="E17:E18"/>
    <mergeCell ref="F17:F18"/>
    <mergeCell ref="G17:H18"/>
    <mergeCell ref="J17:J18"/>
    <mergeCell ref="K17:K18"/>
    <mergeCell ref="L17:L18"/>
    <mergeCell ref="G15:H16"/>
    <mergeCell ref="J15:J16"/>
    <mergeCell ref="K15:K16"/>
    <mergeCell ref="L15:L16"/>
    <mergeCell ref="M15:M16"/>
    <mergeCell ref="N15:N16"/>
    <mergeCell ref="K19:K20"/>
    <mergeCell ref="L19:L20"/>
    <mergeCell ref="M19:M20"/>
    <mergeCell ref="N19:N20"/>
    <mergeCell ref="O19:P19"/>
    <mergeCell ref="G20:H20"/>
    <mergeCell ref="O20:P20"/>
    <mergeCell ref="M17:M18"/>
    <mergeCell ref="N17:N18"/>
    <mergeCell ref="O17:P18"/>
    <mergeCell ref="J21:J22"/>
    <mergeCell ref="K21:K22"/>
    <mergeCell ref="L21:L22"/>
    <mergeCell ref="M21:M22"/>
    <mergeCell ref="N21:N22"/>
    <mergeCell ref="O21:P21"/>
    <mergeCell ref="O22:P22"/>
    <mergeCell ref="B21:B22"/>
    <mergeCell ref="C21:C22"/>
    <mergeCell ref="D21:D22"/>
    <mergeCell ref="E21:E22"/>
    <mergeCell ref="F21:F22"/>
    <mergeCell ref="G21:H21"/>
    <mergeCell ref="G22:H22"/>
    <mergeCell ref="M23:M24"/>
    <mergeCell ref="N23:N24"/>
    <mergeCell ref="O23:P24"/>
    <mergeCell ref="B23:B24"/>
    <mergeCell ref="C23:C24"/>
    <mergeCell ref="D23:D24"/>
    <mergeCell ref="E23:E24"/>
    <mergeCell ref="F23:F24"/>
    <mergeCell ref="G23:H24"/>
    <mergeCell ref="B25:B26"/>
    <mergeCell ref="C25:C26"/>
    <mergeCell ref="D25:D26"/>
    <mergeCell ref="E25:E26"/>
    <mergeCell ref="F25:F26"/>
    <mergeCell ref="G25:H26"/>
    <mergeCell ref="J23:J24"/>
    <mergeCell ref="K23:K24"/>
    <mergeCell ref="L23:L24"/>
  </mergeCells>
  <phoneticPr fontId="1"/>
  <pageMargins left="0.23622047244094491" right="0.23622047244094491" top="0.74803149606299213" bottom="0.74803149606299213" header="0.31496062992125984" footer="0.31496062992125984"/>
  <pageSetup paperSize="9" scale="115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38"/>
  <sheetViews>
    <sheetView view="pageBreakPreview" zoomScale="96" zoomScaleNormal="100" zoomScaleSheetLayoutView="96" workbookViewId="0">
      <selection activeCell="AQ33" sqref="AQ33"/>
    </sheetView>
  </sheetViews>
  <sheetFormatPr defaultRowHeight="13.5" x14ac:dyDescent="0.15"/>
  <cols>
    <col min="1" max="1" width="2.5" customWidth="1"/>
    <col min="2" max="2" width="8.625" customWidth="1"/>
    <col min="3" max="19" width="2.875" customWidth="1"/>
    <col min="20" max="20" width="2.75" customWidth="1"/>
    <col min="21" max="21" width="2.5" customWidth="1"/>
    <col min="22" max="22" width="8.625" customWidth="1"/>
    <col min="23" max="39" width="2.875" customWidth="1"/>
    <col min="40" max="40" width="2.75" customWidth="1"/>
  </cols>
  <sheetData>
    <row r="1" spans="2:39" ht="17.25" x14ac:dyDescent="0.15">
      <c r="B1" s="237" t="s">
        <v>134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</row>
    <row r="2" spans="2:39" x14ac:dyDescent="0.15">
      <c r="B2" s="55"/>
      <c r="C2" s="56"/>
      <c r="D2" s="56"/>
      <c r="E2" s="56"/>
      <c r="F2" s="56"/>
      <c r="G2" s="56"/>
      <c r="H2" s="56"/>
      <c r="I2" s="56"/>
      <c r="J2" s="56"/>
      <c r="K2" s="56"/>
      <c r="L2" s="57"/>
      <c r="M2" s="57"/>
      <c r="N2" s="57"/>
      <c r="O2" s="56"/>
      <c r="P2" s="56"/>
      <c r="Q2" s="56"/>
      <c r="R2" s="56"/>
      <c r="S2" s="56"/>
      <c r="T2" s="58"/>
      <c r="U2" s="58"/>
      <c r="V2" s="55"/>
      <c r="W2" s="56"/>
      <c r="X2" s="56"/>
      <c r="Y2" s="56"/>
      <c r="Z2" s="56"/>
      <c r="AA2" s="56"/>
      <c r="AB2" s="56"/>
      <c r="AC2" s="56"/>
      <c r="AD2" s="56"/>
      <c r="AE2" s="56"/>
      <c r="AF2" s="57"/>
      <c r="AG2" s="57"/>
      <c r="AH2" s="57"/>
      <c r="AI2" s="56"/>
      <c r="AJ2" s="56"/>
      <c r="AK2" s="56"/>
      <c r="AL2" s="56"/>
      <c r="AM2" s="56"/>
    </row>
    <row r="3" spans="2:39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  <c r="P3" s="60"/>
      <c r="Q3" s="232" t="s">
        <v>114</v>
      </c>
      <c r="R3" s="232"/>
      <c r="S3" s="232"/>
      <c r="T3" s="58"/>
      <c r="U3" s="58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  <c r="AG3" s="60"/>
      <c r="AH3" s="232" t="s">
        <v>114</v>
      </c>
      <c r="AI3" s="232"/>
      <c r="AJ3" s="232"/>
      <c r="AK3" s="232"/>
      <c r="AL3" s="232"/>
      <c r="AM3" s="232"/>
    </row>
    <row r="4" spans="2:39" x14ac:dyDescent="0.1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1"/>
      <c r="P4" s="61"/>
      <c r="Q4" s="232" t="s">
        <v>115</v>
      </c>
      <c r="R4" s="232"/>
      <c r="S4" s="232"/>
      <c r="T4" s="58"/>
      <c r="U4" s="58"/>
      <c r="V4" s="59"/>
      <c r="W4" s="59"/>
      <c r="X4" s="59"/>
      <c r="Y4" s="59"/>
      <c r="Z4" s="59"/>
      <c r="AA4" s="59"/>
      <c r="AB4" s="59"/>
      <c r="AC4" s="59"/>
      <c r="AD4" s="59"/>
      <c r="AE4" s="59"/>
      <c r="AF4" s="61"/>
      <c r="AG4" s="61"/>
      <c r="AH4" s="232" t="s">
        <v>115</v>
      </c>
      <c r="AI4" s="232"/>
      <c r="AJ4" s="232"/>
      <c r="AK4" s="232"/>
      <c r="AL4" s="232"/>
      <c r="AM4" s="232"/>
    </row>
    <row r="5" spans="2:39" ht="14.25" thickBot="1" x14ac:dyDescent="0.2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2"/>
      <c r="P5" s="62"/>
      <c r="Q5" s="233" t="s">
        <v>116</v>
      </c>
      <c r="R5" s="233"/>
      <c r="S5" s="233"/>
      <c r="T5" s="58"/>
      <c r="U5" s="58"/>
      <c r="V5" s="59"/>
      <c r="W5" s="59"/>
      <c r="X5" s="59"/>
      <c r="Y5" s="59"/>
      <c r="Z5" s="59"/>
      <c r="AA5" s="59"/>
      <c r="AB5" s="59"/>
      <c r="AC5" s="59"/>
      <c r="AD5" s="59"/>
      <c r="AE5" s="59"/>
      <c r="AF5" s="62"/>
      <c r="AG5" s="62"/>
      <c r="AH5" s="233" t="s">
        <v>116</v>
      </c>
      <c r="AI5" s="233"/>
      <c r="AJ5" s="233"/>
      <c r="AK5" s="232"/>
      <c r="AL5" s="232"/>
      <c r="AM5" s="232"/>
    </row>
    <row r="6" spans="2:39" ht="14.25" thickBot="1" x14ac:dyDescent="0.2">
      <c r="B6" s="63" t="s">
        <v>117</v>
      </c>
      <c r="C6" s="241" t="str">
        <f>B7</f>
        <v>プレイフル2</v>
      </c>
      <c r="D6" s="234"/>
      <c r="E6" s="236"/>
      <c r="F6" s="234" t="str">
        <f>B8</f>
        <v>スクール</v>
      </c>
      <c r="G6" s="234"/>
      <c r="H6" s="234"/>
      <c r="I6" s="235" t="str">
        <f>B9</f>
        <v>桔　梗</v>
      </c>
      <c r="J6" s="234"/>
      <c r="K6" s="236"/>
      <c r="L6" s="234" t="str">
        <f>B10</f>
        <v>フロンティア</v>
      </c>
      <c r="M6" s="234"/>
      <c r="N6" s="234"/>
      <c r="O6" s="64" t="s">
        <v>118</v>
      </c>
      <c r="P6" s="65" t="s">
        <v>119</v>
      </c>
      <c r="Q6" s="65" t="s">
        <v>120</v>
      </c>
      <c r="R6" s="66" t="s">
        <v>121</v>
      </c>
      <c r="S6" s="67" t="s">
        <v>122</v>
      </c>
      <c r="T6" s="58"/>
      <c r="U6" s="58"/>
      <c r="V6" s="63" t="s">
        <v>124</v>
      </c>
      <c r="W6" s="241" t="str">
        <f>V7</f>
        <v>ジュニオール</v>
      </c>
      <c r="X6" s="234"/>
      <c r="Y6" s="236"/>
      <c r="Z6" s="234" t="str">
        <f>V8</f>
        <v>久根別</v>
      </c>
      <c r="AA6" s="234"/>
      <c r="AB6" s="234"/>
      <c r="AC6" s="235" t="str">
        <f>V9</f>
        <v>昭　和</v>
      </c>
      <c r="AD6" s="234"/>
      <c r="AE6" s="236"/>
      <c r="AF6" s="64" t="s">
        <v>118</v>
      </c>
      <c r="AG6" s="65" t="s">
        <v>119</v>
      </c>
      <c r="AH6" s="65" t="s">
        <v>120</v>
      </c>
      <c r="AI6" s="66" t="s">
        <v>121</v>
      </c>
      <c r="AJ6" s="67" t="s">
        <v>122</v>
      </c>
      <c r="AK6" s="105"/>
      <c r="AL6" s="55"/>
      <c r="AM6" s="55"/>
    </row>
    <row r="7" spans="2:39" x14ac:dyDescent="0.15">
      <c r="B7" s="68" t="s">
        <v>199</v>
      </c>
      <c r="C7" s="242"/>
      <c r="D7" s="243"/>
      <c r="E7" s="243"/>
      <c r="F7" s="69"/>
      <c r="G7" s="70"/>
      <c r="H7" s="71"/>
      <c r="I7" s="70"/>
      <c r="J7" s="70"/>
      <c r="K7" s="70"/>
      <c r="L7" s="69"/>
      <c r="M7" s="70"/>
      <c r="N7" s="71"/>
      <c r="O7" s="72">
        <v>0</v>
      </c>
      <c r="P7" s="73">
        <f>SUM(F7+I7+L7)</f>
        <v>0</v>
      </c>
      <c r="Q7" s="73">
        <f>SUM(H7+K7+N7)</f>
        <v>0</v>
      </c>
      <c r="R7" s="74">
        <f t="shared" ref="R7:R10" si="0">SUM(P7-Q7)</f>
        <v>0</v>
      </c>
      <c r="S7" s="75"/>
      <c r="T7" s="58"/>
      <c r="U7" s="58"/>
      <c r="V7" s="68" t="s">
        <v>194</v>
      </c>
      <c r="W7" s="242"/>
      <c r="X7" s="243"/>
      <c r="Y7" s="243"/>
      <c r="Z7" s="69"/>
      <c r="AA7" s="70"/>
      <c r="AB7" s="71"/>
      <c r="AC7" s="70"/>
      <c r="AD7" s="70"/>
      <c r="AE7" s="70"/>
      <c r="AF7" s="72">
        <v>0</v>
      </c>
      <c r="AG7" s="73">
        <f>SUM(W7+Z7+AC7)</f>
        <v>0</v>
      </c>
      <c r="AH7" s="119">
        <f>SUM(Y7+AB7+AE7)</f>
        <v>0</v>
      </c>
      <c r="AI7" s="120">
        <f t="shared" ref="AI7" si="1">SUM(AG7-AH7)</f>
        <v>0</v>
      </c>
      <c r="AJ7" s="75"/>
      <c r="AK7" s="106"/>
      <c r="AL7" s="56"/>
      <c r="AM7" s="56"/>
    </row>
    <row r="8" spans="2:39" x14ac:dyDescent="0.15">
      <c r="B8" s="76" t="s">
        <v>192</v>
      </c>
      <c r="C8" s="77"/>
      <c r="D8" s="78"/>
      <c r="E8" s="79"/>
      <c r="F8" s="239"/>
      <c r="G8" s="239"/>
      <c r="H8" s="239"/>
      <c r="I8" s="80"/>
      <c r="J8" s="78"/>
      <c r="K8" s="79"/>
      <c r="L8" s="78"/>
      <c r="M8" s="78"/>
      <c r="N8" s="78"/>
      <c r="O8" s="81">
        <v>0</v>
      </c>
      <c r="P8" s="82">
        <f>SUM(C8+I8+L8)</f>
        <v>0</v>
      </c>
      <c r="Q8" s="82">
        <f>SUM(E8+K8+N8)</f>
        <v>0</v>
      </c>
      <c r="R8" s="83">
        <f t="shared" si="0"/>
        <v>0</v>
      </c>
      <c r="S8" s="84"/>
      <c r="T8" s="58"/>
      <c r="U8" s="58"/>
      <c r="V8" s="76" t="s">
        <v>195</v>
      </c>
      <c r="W8" s="77"/>
      <c r="X8" s="78"/>
      <c r="Y8" s="79"/>
      <c r="Z8" s="239"/>
      <c r="AA8" s="239"/>
      <c r="AB8" s="239"/>
      <c r="AC8" s="80"/>
      <c r="AD8" s="78"/>
      <c r="AE8" s="79"/>
      <c r="AF8" s="81">
        <v>0</v>
      </c>
      <c r="AG8" s="82">
        <f>SUM(T8+Z8+AC8)</f>
        <v>0</v>
      </c>
      <c r="AH8" s="113">
        <f t="shared" ref="AH8:AH9" si="2">SUM(Y8+AB8+AE8)</f>
        <v>0</v>
      </c>
      <c r="AI8" s="114">
        <f t="shared" ref="AI8:AI9" si="3">SUM(AG8-AH8)</f>
        <v>0</v>
      </c>
      <c r="AJ8" s="84"/>
      <c r="AK8" s="106"/>
      <c r="AL8" s="56"/>
      <c r="AM8" s="56"/>
    </row>
    <row r="9" spans="2:39" ht="14.25" thickBot="1" x14ac:dyDescent="0.2">
      <c r="B9" s="76" t="s">
        <v>166</v>
      </c>
      <c r="C9" s="77"/>
      <c r="D9" s="78"/>
      <c r="E9" s="79"/>
      <c r="F9" s="80"/>
      <c r="G9" s="78"/>
      <c r="H9" s="79"/>
      <c r="I9" s="239"/>
      <c r="J9" s="239"/>
      <c r="K9" s="239"/>
      <c r="L9" s="80"/>
      <c r="M9" s="78"/>
      <c r="N9" s="79"/>
      <c r="O9" s="81">
        <v>0</v>
      </c>
      <c r="P9" s="82">
        <f>SUM(C9+F9+L9)</f>
        <v>0</v>
      </c>
      <c r="Q9" s="82">
        <f>SUM(E9+H9+N9)</f>
        <v>0</v>
      </c>
      <c r="R9" s="83">
        <f t="shared" si="0"/>
        <v>0</v>
      </c>
      <c r="S9" s="84"/>
      <c r="T9" s="58"/>
      <c r="U9" s="58"/>
      <c r="V9" s="107" t="s">
        <v>165</v>
      </c>
      <c r="W9" s="108"/>
      <c r="X9" s="109"/>
      <c r="Y9" s="110"/>
      <c r="Z9" s="111"/>
      <c r="AA9" s="109"/>
      <c r="AB9" s="110"/>
      <c r="AC9" s="240"/>
      <c r="AD9" s="240"/>
      <c r="AE9" s="240"/>
      <c r="AF9" s="112">
        <v>0</v>
      </c>
      <c r="AG9" s="113">
        <f>SUM(T9+W9+AC9)</f>
        <v>0</v>
      </c>
      <c r="AH9" s="91">
        <f t="shared" si="2"/>
        <v>0</v>
      </c>
      <c r="AI9" s="92">
        <f t="shared" si="3"/>
        <v>0</v>
      </c>
      <c r="AJ9" s="115"/>
      <c r="AK9" s="106"/>
      <c r="AL9" s="56"/>
      <c r="AM9" s="56"/>
    </row>
    <row r="10" spans="2:39" ht="14.25" thickBot="1" x14ac:dyDescent="0.2">
      <c r="B10" s="85" t="s">
        <v>193</v>
      </c>
      <c r="C10" s="86"/>
      <c r="D10" s="87"/>
      <c r="E10" s="87"/>
      <c r="F10" s="88"/>
      <c r="G10" s="87"/>
      <c r="H10" s="89"/>
      <c r="I10" s="87"/>
      <c r="J10" s="87"/>
      <c r="K10" s="87"/>
      <c r="L10" s="244"/>
      <c r="M10" s="245"/>
      <c r="N10" s="246"/>
      <c r="O10" s="90">
        <v>0</v>
      </c>
      <c r="P10" s="91">
        <f>SUM(C10+F10+I10)</f>
        <v>0</v>
      </c>
      <c r="Q10" s="91">
        <f>SUM(E10+H10+K10)</f>
        <v>0</v>
      </c>
      <c r="R10" s="92">
        <f t="shared" si="0"/>
        <v>0</v>
      </c>
      <c r="S10" s="93"/>
      <c r="T10" s="58"/>
      <c r="U10" s="58"/>
      <c r="V10" s="116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56"/>
      <c r="AL10" s="56"/>
      <c r="AM10" s="56"/>
    </row>
    <row r="11" spans="2:39" x14ac:dyDescent="0.15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</row>
    <row r="12" spans="2:39" x14ac:dyDescent="0.1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  <c r="P12" s="60"/>
      <c r="Q12" s="232" t="s">
        <v>114</v>
      </c>
      <c r="R12" s="232"/>
      <c r="S12" s="232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0"/>
      <c r="AG12" s="60"/>
      <c r="AH12" s="232" t="s">
        <v>114</v>
      </c>
      <c r="AI12" s="232"/>
      <c r="AJ12" s="232"/>
      <c r="AK12" s="232"/>
      <c r="AL12" s="232"/>
      <c r="AM12" s="232"/>
    </row>
    <row r="13" spans="2:39" x14ac:dyDescent="0.1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1"/>
      <c r="P13" s="61"/>
      <c r="Q13" s="232" t="s">
        <v>115</v>
      </c>
      <c r="R13" s="232"/>
      <c r="S13" s="232"/>
      <c r="T13" s="58"/>
      <c r="U13" s="118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1"/>
      <c r="AG13" s="61"/>
      <c r="AH13" s="232" t="s">
        <v>115</v>
      </c>
      <c r="AI13" s="232"/>
      <c r="AJ13" s="232"/>
      <c r="AK13" s="232"/>
      <c r="AL13" s="232"/>
      <c r="AM13" s="232"/>
    </row>
    <row r="14" spans="2:39" ht="14.25" thickBot="1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2"/>
      <c r="P14" s="62"/>
      <c r="Q14" s="233" t="s">
        <v>116</v>
      </c>
      <c r="R14" s="233"/>
      <c r="S14" s="233"/>
      <c r="T14" s="58"/>
      <c r="U14" s="118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62"/>
      <c r="AH14" s="233" t="s">
        <v>116</v>
      </c>
      <c r="AI14" s="233"/>
      <c r="AJ14" s="233"/>
      <c r="AK14" s="232"/>
      <c r="AL14" s="232"/>
      <c r="AM14" s="232"/>
    </row>
    <row r="15" spans="2:39" ht="14.25" thickBot="1" x14ac:dyDescent="0.2">
      <c r="B15" s="63" t="s">
        <v>125</v>
      </c>
      <c r="C15" s="241" t="str">
        <f>B16</f>
        <v>松　前</v>
      </c>
      <c r="D15" s="234"/>
      <c r="E15" s="236"/>
      <c r="F15" s="234" t="str">
        <f>B17</f>
        <v>今　金</v>
      </c>
      <c r="G15" s="234"/>
      <c r="H15" s="234"/>
      <c r="I15" s="235" t="str">
        <f>B18</f>
        <v>プレイフル１</v>
      </c>
      <c r="J15" s="234"/>
      <c r="K15" s="236"/>
      <c r="L15" s="234" t="str">
        <f>B19</f>
        <v>サンスポＳ</v>
      </c>
      <c r="M15" s="234"/>
      <c r="N15" s="234"/>
      <c r="O15" s="64" t="s">
        <v>118</v>
      </c>
      <c r="P15" s="65" t="s">
        <v>119</v>
      </c>
      <c r="Q15" s="65" t="s">
        <v>120</v>
      </c>
      <c r="R15" s="66" t="s">
        <v>121</v>
      </c>
      <c r="S15" s="67" t="s">
        <v>122</v>
      </c>
      <c r="T15" s="58"/>
      <c r="U15" s="118"/>
      <c r="V15" s="63" t="s">
        <v>126</v>
      </c>
      <c r="W15" s="241" t="str">
        <f>V16</f>
        <v>八　雲</v>
      </c>
      <c r="X15" s="234"/>
      <c r="Y15" s="236"/>
      <c r="Z15" s="234" t="str">
        <f>V17</f>
        <v>浜　分</v>
      </c>
      <c r="AA15" s="234"/>
      <c r="AB15" s="234"/>
      <c r="AC15" s="235" t="str">
        <f>V18</f>
        <v>砂　原</v>
      </c>
      <c r="AD15" s="234"/>
      <c r="AE15" s="236"/>
      <c r="AF15" s="64" t="s">
        <v>118</v>
      </c>
      <c r="AG15" s="65" t="s">
        <v>119</v>
      </c>
      <c r="AH15" s="65" t="s">
        <v>120</v>
      </c>
      <c r="AI15" s="66" t="s">
        <v>121</v>
      </c>
      <c r="AJ15" s="67" t="s">
        <v>122</v>
      </c>
      <c r="AK15" s="55"/>
      <c r="AL15" s="55"/>
      <c r="AM15" s="55"/>
    </row>
    <row r="16" spans="2:39" x14ac:dyDescent="0.15">
      <c r="B16" s="68" t="s">
        <v>196</v>
      </c>
      <c r="C16" s="242"/>
      <c r="D16" s="243"/>
      <c r="E16" s="243"/>
      <c r="F16" s="69"/>
      <c r="G16" s="70"/>
      <c r="H16" s="71"/>
      <c r="I16" s="70"/>
      <c r="J16" s="70"/>
      <c r="K16" s="70"/>
      <c r="L16" s="69"/>
      <c r="M16" s="70"/>
      <c r="N16" s="71"/>
      <c r="O16" s="72">
        <v>0</v>
      </c>
      <c r="P16" s="73">
        <f>SUM(F16+I16+L16)</f>
        <v>0</v>
      </c>
      <c r="Q16" s="73">
        <f>SUM(H16+K16+N16)</f>
        <v>0</v>
      </c>
      <c r="R16" s="74">
        <f t="shared" ref="R16:R19" si="4">SUM(P16-Q16)</f>
        <v>0</v>
      </c>
      <c r="S16" s="75"/>
      <c r="T16" s="58"/>
      <c r="U16" s="118"/>
      <c r="V16" s="68" t="s">
        <v>201</v>
      </c>
      <c r="W16" s="242"/>
      <c r="X16" s="243"/>
      <c r="Y16" s="243"/>
      <c r="Z16" s="69"/>
      <c r="AA16" s="70"/>
      <c r="AB16" s="71"/>
      <c r="AC16" s="70"/>
      <c r="AD16" s="70"/>
      <c r="AE16" s="70"/>
      <c r="AF16" s="72">
        <v>0</v>
      </c>
      <c r="AG16" s="73">
        <f>SUM(W16+Z16+AC16)</f>
        <v>0</v>
      </c>
      <c r="AH16" s="119">
        <f>SUM(Y16+AB16+AE16)</f>
        <v>0</v>
      </c>
      <c r="AI16" s="120">
        <f t="shared" ref="AI16:AI18" si="5">SUM(AG16-AH16)</f>
        <v>0</v>
      </c>
      <c r="AJ16" s="75"/>
      <c r="AK16" s="56"/>
      <c r="AL16" s="56"/>
      <c r="AM16" s="56"/>
    </row>
    <row r="17" spans="2:39" x14ac:dyDescent="0.15">
      <c r="B17" s="76" t="s">
        <v>197</v>
      </c>
      <c r="C17" s="77"/>
      <c r="D17" s="78"/>
      <c r="E17" s="79"/>
      <c r="F17" s="239"/>
      <c r="G17" s="239"/>
      <c r="H17" s="239"/>
      <c r="I17" s="80"/>
      <c r="J17" s="78"/>
      <c r="K17" s="79"/>
      <c r="L17" s="78"/>
      <c r="M17" s="78"/>
      <c r="N17" s="78"/>
      <c r="O17" s="81">
        <v>0</v>
      </c>
      <c r="P17" s="82">
        <f>SUM(C17+I17+L17)</f>
        <v>0</v>
      </c>
      <c r="Q17" s="82">
        <f>SUM(E17+K17+N17)</f>
        <v>0</v>
      </c>
      <c r="R17" s="83">
        <f t="shared" si="4"/>
        <v>0</v>
      </c>
      <c r="S17" s="84"/>
      <c r="T17" s="58"/>
      <c r="U17" s="118"/>
      <c r="V17" s="76" t="s">
        <v>202</v>
      </c>
      <c r="W17" s="77"/>
      <c r="X17" s="78"/>
      <c r="Y17" s="79"/>
      <c r="Z17" s="239"/>
      <c r="AA17" s="239"/>
      <c r="AB17" s="239"/>
      <c r="AC17" s="80"/>
      <c r="AD17" s="78"/>
      <c r="AE17" s="79"/>
      <c r="AF17" s="81">
        <v>0</v>
      </c>
      <c r="AG17" s="82">
        <f>SUM(T17+Z17+AC17)</f>
        <v>0</v>
      </c>
      <c r="AH17" s="113">
        <f t="shared" ref="AH17:AH18" si="6">SUM(Y17+AB17+AE17)</f>
        <v>0</v>
      </c>
      <c r="AI17" s="114">
        <f t="shared" si="5"/>
        <v>0</v>
      </c>
      <c r="AJ17" s="84"/>
      <c r="AK17" s="56"/>
      <c r="AL17" s="56"/>
      <c r="AM17" s="56"/>
    </row>
    <row r="18" spans="2:39" ht="14.25" thickBot="1" x14ac:dyDescent="0.2">
      <c r="B18" s="76" t="s">
        <v>198</v>
      </c>
      <c r="C18" s="77"/>
      <c r="D18" s="78"/>
      <c r="E18" s="79"/>
      <c r="F18" s="80"/>
      <c r="G18" s="78"/>
      <c r="H18" s="79"/>
      <c r="I18" s="239"/>
      <c r="J18" s="239"/>
      <c r="K18" s="239"/>
      <c r="L18" s="80"/>
      <c r="M18" s="78"/>
      <c r="N18" s="79"/>
      <c r="O18" s="81">
        <v>0</v>
      </c>
      <c r="P18" s="82">
        <f>SUM(C18+F18+L18)</f>
        <v>0</v>
      </c>
      <c r="Q18" s="82">
        <f>SUM(E18+H18+N18)</f>
        <v>0</v>
      </c>
      <c r="R18" s="83">
        <f t="shared" si="4"/>
        <v>0</v>
      </c>
      <c r="S18" s="84"/>
      <c r="T18" s="58"/>
      <c r="U18" s="118"/>
      <c r="V18" s="85" t="s">
        <v>203</v>
      </c>
      <c r="W18" s="86"/>
      <c r="X18" s="87"/>
      <c r="Y18" s="89"/>
      <c r="Z18" s="88"/>
      <c r="AA18" s="87"/>
      <c r="AB18" s="89"/>
      <c r="AC18" s="245"/>
      <c r="AD18" s="245"/>
      <c r="AE18" s="245"/>
      <c r="AF18" s="90">
        <v>0</v>
      </c>
      <c r="AG18" s="91">
        <f>SUM(T18+W18+AC18)</f>
        <v>0</v>
      </c>
      <c r="AH18" s="91">
        <f t="shared" si="6"/>
        <v>0</v>
      </c>
      <c r="AI18" s="92">
        <f t="shared" si="5"/>
        <v>0</v>
      </c>
      <c r="AJ18" s="93"/>
      <c r="AK18" s="56"/>
      <c r="AL18" s="56"/>
      <c r="AM18" s="56"/>
    </row>
    <row r="19" spans="2:39" ht="14.25" thickBot="1" x14ac:dyDescent="0.2">
      <c r="B19" s="85" t="s">
        <v>200</v>
      </c>
      <c r="C19" s="86"/>
      <c r="D19" s="87"/>
      <c r="E19" s="87"/>
      <c r="F19" s="88"/>
      <c r="G19" s="87"/>
      <c r="H19" s="89"/>
      <c r="I19" s="87"/>
      <c r="J19" s="87"/>
      <c r="K19" s="87"/>
      <c r="L19" s="244"/>
      <c r="M19" s="245"/>
      <c r="N19" s="246"/>
      <c r="O19" s="90">
        <v>0</v>
      </c>
      <c r="P19" s="91">
        <f>SUM(C19+F19+I19)</f>
        <v>0</v>
      </c>
      <c r="Q19" s="91">
        <f>SUM(E19+H19+K19)</f>
        <v>0</v>
      </c>
      <c r="R19" s="92">
        <f t="shared" si="4"/>
        <v>0</v>
      </c>
      <c r="S19" s="93"/>
      <c r="T19" s="58"/>
      <c r="U19" s="118"/>
      <c r="V19" s="55"/>
      <c r="W19" s="56"/>
      <c r="X19" s="56"/>
      <c r="Y19" s="56"/>
      <c r="Z19" s="56"/>
      <c r="AA19" s="56"/>
      <c r="AB19" s="56"/>
      <c r="AC19" s="56"/>
      <c r="AD19" s="56"/>
      <c r="AE19" s="56"/>
      <c r="AF19" s="247"/>
      <c r="AG19" s="247"/>
      <c r="AH19" s="247"/>
      <c r="AI19" s="56"/>
      <c r="AJ19" s="56"/>
      <c r="AK19" s="56"/>
      <c r="AL19" s="56"/>
      <c r="AM19" s="56"/>
    </row>
    <row r="20" spans="2:39" x14ac:dyDescent="0.15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</row>
    <row r="21" spans="2:39" x14ac:dyDescent="0.1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  <c r="P21" s="60"/>
      <c r="Q21" s="232" t="s">
        <v>114</v>
      </c>
      <c r="R21" s="232"/>
      <c r="S21" s="232"/>
      <c r="T21" s="58"/>
      <c r="U21" s="118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  <c r="AG21" s="60"/>
      <c r="AH21" s="232" t="s">
        <v>114</v>
      </c>
      <c r="AI21" s="232"/>
      <c r="AJ21" s="232"/>
      <c r="AK21" s="232"/>
      <c r="AL21" s="232"/>
      <c r="AM21" s="232"/>
    </row>
    <row r="22" spans="2:39" x14ac:dyDescent="0.15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232" t="s">
        <v>115</v>
      </c>
      <c r="R22" s="232"/>
      <c r="S22" s="232"/>
      <c r="T22" s="58"/>
      <c r="U22" s="118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61"/>
      <c r="AG22" s="61"/>
      <c r="AH22" s="232" t="s">
        <v>115</v>
      </c>
      <c r="AI22" s="232"/>
      <c r="AJ22" s="232"/>
      <c r="AK22" s="232"/>
      <c r="AL22" s="232"/>
      <c r="AM22" s="232"/>
    </row>
    <row r="23" spans="2:39" ht="14.25" thickBot="1" x14ac:dyDescent="0.2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2"/>
      <c r="P23" s="62"/>
      <c r="Q23" s="233" t="s">
        <v>116</v>
      </c>
      <c r="R23" s="233"/>
      <c r="S23" s="233"/>
      <c r="T23" s="58"/>
      <c r="U23" s="118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62"/>
      <c r="AG23" s="62"/>
      <c r="AH23" s="233" t="s">
        <v>116</v>
      </c>
      <c r="AI23" s="233"/>
      <c r="AJ23" s="233"/>
      <c r="AK23" s="232"/>
      <c r="AL23" s="232"/>
      <c r="AM23" s="232"/>
    </row>
    <row r="24" spans="2:39" ht="14.25" thickBot="1" x14ac:dyDescent="0.2">
      <c r="B24" s="63" t="s">
        <v>123</v>
      </c>
      <c r="C24" s="241" t="str">
        <f>B25</f>
        <v>亀　田</v>
      </c>
      <c r="D24" s="234"/>
      <c r="E24" s="236"/>
      <c r="F24" s="234" t="str">
        <f>B26</f>
        <v>スクールＵ-10</v>
      </c>
      <c r="G24" s="234"/>
      <c r="H24" s="234"/>
      <c r="I24" s="235" t="str">
        <f>B27</f>
        <v>八　幡</v>
      </c>
      <c r="J24" s="234"/>
      <c r="K24" s="236"/>
      <c r="L24" s="234" t="str">
        <f>B28</f>
        <v>アストーレ</v>
      </c>
      <c r="M24" s="234"/>
      <c r="N24" s="234"/>
      <c r="O24" s="64" t="s">
        <v>118</v>
      </c>
      <c r="P24" s="65" t="s">
        <v>119</v>
      </c>
      <c r="Q24" s="65" t="s">
        <v>120</v>
      </c>
      <c r="R24" s="66" t="s">
        <v>121</v>
      </c>
      <c r="S24" s="67" t="s">
        <v>122</v>
      </c>
      <c r="T24" s="58"/>
      <c r="U24" s="118"/>
      <c r="V24" s="63" t="s">
        <v>190</v>
      </c>
      <c r="W24" s="241" t="str">
        <f>V25</f>
        <v>鹿　部</v>
      </c>
      <c r="X24" s="234"/>
      <c r="Y24" s="236"/>
      <c r="Z24" s="234" t="str">
        <f>V26</f>
        <v>フェアネス</v>
      </c>
      <c r="AA24" s="234"/>
      <c r="AB24" s="234"/>
      <c r="AC24" s="235" t="str">
        <f>V27</f>
        <v>乙　部</v>
      </c>
      <c r="AD24" s="234"/>
      <c r="AE24" s="236"/>
      <c r="AF24" s="64" t="s">
        <v>118</v>
      </c>
      <c r="AG24" s="65" t="s">
        <v>119</v>
      </c>
      <c r="AH24" s="65" t="s">
        <v>120</v>
      </c>
      <c r="AI24" s="66" t="s">
        <v>121</v>
      </c>
      <c r="AJ24" s="67" t="s">
        <v>122</v>
      </c>
      <c r="AK24" s="55"/>
      <c r="AL24" s="55"/>
      <c r="AM24" s="55"/>
    </row>
    <row r="25" spans="2:39" x14ac:dyDescent="0.15">
      <c r="B25" s="68" t="s">
        <v>204</v>
      </c>
      <c r="C25" s="242"/>
      <c r="D25" s="243"/>
      <c r="E25" s="243"/>
      <c r="F25" s="69"/>
      <c r="G25" s="70"/>
      <c r="H25" s="71"/>
      <c r="I25" s="70"/>
      <c r="J25" s="70"/>
      <c r="K25" s="70"/>
      <c r="L25" s="69"/>
      <c r="M25" s="70"/>
      <c r="N25" s="71"/>
      <c r="O25" s="72">
        <v>0</v>
      </c>
      <c r="P25" s="73">
        <f>SUM(F25+I25+L25)</f>
        <v>0</v>
      </c>
      <c r="Q25" s="73">
        <f>SUM(H25+K25+N25)</f>
        <v>0</v>
      </c>
      <c r="R25" s="74">
        <f t="shared" ref="R25:R28" si="7">SUM(P25-Q25)</f>
        <v>0</v>
      </c>
      <c r="S25" s="75"/>
      <c r="T25" s="58"/>
      <c r="U25" s="118"/>
      <c r="V25" s="68" t="s">
        <v>208</v>
      </c>
      <c r="W25" s="242"/>
      <c r="X25" s="243"/>
      <c r="Y25" s="243"/>
      <c r="Z25" s="69"/>
      <c r="AA25" s="70"/>
      <c r="AB25" s="71"/>
      <c r="AC25" s="70"/>
      <c r="AD25" s="70"/>
      <c r="AE25" s="70"/>
      <c r="AF25" s="72">
        <v>0</v>
      </c>
      <c r="AG25" s="73">
        <f>SUM(W25+Z25+AC25)</f>
        <v>0</v>
      </c>
      <c r="AH25" s="119">
        <f>SUM(Y25+AB25+AE25)</f>
        <v>0</v>
      </c>
      <c r="AI25" s="120">
        <f t="shared" ref="AI25:AI27" si="8">SUM(AG25-AH25)</f>
        <v>0</v>
      </c>
      <c r="AJ25" s="75"/>
      <c r="AK25" s="56"/>
      <c r="AL25" s="56"/>
      <c r="AM25" s="56"/>
    </row>
    <row r="26" spans="2:39" x14ac:dyDescent="0.15">
      <c r="B26" s="76" t="s">
        <v>205</v>
      </c>
      <c r="C26" s="77"/>
      <c r="D26" s="78"/>
      <c r="E26" s="79"/>
      <c r="F26" s="239"/>
      <c r="G26" s="239"/>
      <c r="H26" s="239"/>
      <c r="I26" s="80"/>
      <c r="J26" s="78"/>
      <c r="K26" s="79"/>
      <c r="L26" s="78"/>
      <c r="M26" s="78"/>
      <c r="N26" s="78"/>
      <c r="O26" s="81">
        <v>0</v>
      </c>
      <c r="P26" s="82">
        <f>SUM(C26+I26+L26)</f>
        <v>0</v>
      </c>
      <c r="Q26" s="82">
        <f>SUM(E26+K26+N26)</f>
        <v>0</v>
      </c>
      <c r="R26" s="83">
        <f t="shared" si="7"/>
        <v>0</v>
      </c>
      <c r="S26" s="84"/>
      <c r="T26" s="58"/>
      <c r="U26" s="118"/>
      <c r="V26" s="76" t="s">
        <v>209</v>
      </c>
      <c r="W26" s="77"/>
      <c r="X26" s="78"/>
      <c r="Y26" s="79"/>
      <c r="Z26" s="239"/>
      <c r="AA26" s="239"/>
      <c r="AB26" s="239"/>
      <c r="AC26" s="80"/>
      <c r="AD26" s="78"/>
      <c r="AE26" s="79"/>
      <c r="AF26" s="81">
        <v>0</v>
      </c>
      <c r="AG26" s="82">
        <v>0</v>
      </c>
      <c r="AH26" s="113">
        <v>0</v>
      </c>
      <c r="AI26" s="114">
        <f t="shared" si="8"/>
        <v>0</v>
      </c>
      <c r="AJ26" s="84"/>
      <c r="AK26" s="56"/>
      <c r="AL26" s="56"/>
      <c r="AM26" s="56"/>
    </row>
    <row r="27" spans="2:39" ht="14.25" thickBot="1" x14ac:dyDescent="0.2">
      <c r="B27" s="76" t="s">
        <v>206</v>
      </c>
      <c r="C27" s="77"/>
      <c r="D27" s="78"/>
      <c r="E27" s="79"/>
      <c r="F27" s="80"/>
      <c r="G27" s="78"/>
      <c r="H27" s="79"/>
      <c r="I27" s="239"/>
      <c r="J27" s="239"/>
      <c r="K27" s="239"/>
      <c r="L27" s="80"/>
      <c r="M27" s="78"/>
      <c r="N27" s="79"/>
      <c r="O27" s="81">
        <v>0</v>
      </c>
      <c r="P27" s="82">
        <f>SUM(C27+F27+L27)</f>
        <v>0</v>
      </c>
      <c r="Q27" s="82">
        <f>SUM(E27+H27+N27)</f>
        <v>0</v>
      </c>
      <c r="R27" s="83">
        <f t="shared" si="7"/>
        <v>0</v>
      </c>
      <c r="S27" s="84"/>
      <c r="T27" s="58"/>
      <c r="U27" s="118"/>
      <c r="V27" s="85" t="s">
        <v>210</v>
      </c>
      <c r="W27" s="86"/>
      <c r="X27" s="87"/>
      <c r="Y27" s="89"/>
      <c r="Z27" s="88"/>
      <c r="AA27" s="87"/>
      <c r="AB27" s="89"/>
      <c r="AC27" s="245"/>
      <c r="AD27" s="245"/>
      <c r="AE27" s="245"/>
      <c r="AF27" s="90">
        <v>0</v>
      </c>
      <c r="AG27" s="91">
        <v>0</v>
      </c>
      <c r="AH27" s="91">
        <v>0</v>
      </c>
      <c r="AI27" s="92">
        <f t="shared" si="8"/>
        <v>0</v>
      </c>
      <c r="AJ27" s="93"/>
      <c r="AK27" s="56"/>
      <c r="AL27" s="56"/>
      <c r="AM27" s="56"/>
    </row>
    <row r="28" spans="2:39" ht="14.25" thickBot="1" x14ac:dyDescent="0.2">
      <c r="B28" s="85" t="s">
        <v>207</v>
      </c>
      <c r="C28" s="86"/>
      <c r="D28" s="87"/>
      <c r="E28" s="87"/>
      <c r="F28" s="88"/>
      <c r="G28" s="87"/>
      <c r="H28" s="89"/>
      <c r="I28" s="87"/>
      <c r="J28" s="87"/>
      <c r="K28" s="87"/>
      <c r="L28" s="244"/>
      <c r="M28" s="245"/>
      <c r="N28" s="246"/>
      <c r="O28" s="90">
        <v>0</v>
      </c>
      <c r="P28" s="91">
        <f>SUM(C28+F28+I28)</f>
        <v>0</v>
      </c>
      <c r="Q28" s="91">
        <f>SUM(E28+H28+K28)</f>
        <v>0</v>
      </c>
      <c r="R28" s="92">
        <f t="shared" si="7"/>
        <v>0</v>
      </c>
      <c r="S28" s="93"/>
      <c r="T28" s="58"/>
      <c r="U28" s="118"/>
      <c r="V28" s="55"/>
      <c r="W28" s="56"/>
      <c r="X28" s="56"/>
      <c r="Y28" s="56"/>
      <c r="Z28" s="56"/>
      <c r="AA28" s="56"/>
      <c r="AB28" s="56"/>
      <c r="AC28" s="56"/>
      <c r="AD28" s="56"/>
      <c r="AE28" s="56"/>
      <c r="AF28" s="247"/>
      <c r="AG28" s="247"/>
      <c r="AH28" s="247"/>
      <c r="AI28" s="56"/>
      <c r="AJ28" s="56"/>
      <c r="AK28" s="56"/>
      <c r="AL28" s="56"/>
      <c r="AM28" s="56"/>
    </row>
    <row r="29" spans="2:39" x14ac:dyDescent="0.1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</row>
    <row r="30" spans="2:39" x14ac:dyDescent="0.1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  <c r="P30" s="60"/>
      <c r="Q30" s="232" t="s">
        <v>114</v>
      </c>
      <c r="R30" s="232"/>
      <c r="S30" s="232"/>
      <c r="T30" s="58"/>
      <c r="U30" s="118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60"/>
      <c r="AG30" s="60"/>
      <c r="AH30" s="232" t="s">
        <v>114</v>
      </c>
      <c r="AI30" s="232"/>
      <c r="AJ30" s="232"/>
      <c r="AK30" s="232"/>
      <c r="AL30" s="232"/>
      <c r="AM30" s="232"/>
    </row>
    <row r="31" spans="2:39" x14ac:dyDescent="0.15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232" t="s">
        <v>115</v>
      </c>
      <c r="R31" s="232"/>
      <c r="S31" s="232"/>
      <c r="T31" s="58"/>
      <c r="U31" s="118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61"/>
      <c r="AG31" s="61"/>
      <c r="AH31" s="232" t="s">
        <v>115</v>
      </c>
      <c r="AI31" s="232"/>
      <c r="AJ31" s="232"/>
      <c r="AK31" s="232"/>
      <c r="AL31" s="232"/>
      <c r="AM31" s="232"/>
    </row>
    <row r="32" spans="2:39" ht="14.25" thickBot="1" x14ac:dyDescent="0.2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2"/>
      <c r="P32" s="62"/>
      <c r="Q32" s="233" t="s">
        <v>116</v>
      </c>
      <c r="R32" s="233"/>
      <c r="S32" s="233"/>
      <c r="T32" s="58"/>
      <c r="U32" s="118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2"/>
      <c r="AG32" s="62"/>
      <c r="AH32" s="233" t="s">
        <v>116</v>
      </c>
      <c r="AI32" s="233"/>
      <c r="AJ32" s="233"/>
      <c r="AK32" s="232"/>
      <c r="AL32" s="232"/>
      <c r="AM32" s="232"/>
    </row>
    <row r="33" spans="2:39" ht="14.25" thickBot="1" x14ac:dyDescent="0.2">
      <c r="B33" s="63" t="s">
        <v>127</v>
      </c>
      <c r="C33" s="241" t="str">
        <f>B34</f>
        <v>ノース</v>
      </c>
      <c r="D33" s="234"/>
      <c r="E33" s="236"/>
      <c r="F33" s="234" t="str">
        <f>B35</f>
        <v>せたな</v>
      </c>
      <c r="G33" s="234"/>
      <c r="H33" s="234"/>
      <c r="I33" s="235" t="str">
        <f>B36</f>
        <v>サンスポＮ</v>
      </c>
      <c r="J33" s="234"/>
      <c r="K33" s="236"/>
      <c r="L33" s="234" t="str">
        <f>B37</f>
        <v>日　吉</v>
      </c>
      <c r="M33" s="234"/>
      <c r="N33" s="234"/>
      <c r="O33" s="64" t="s">
        <v>118</v>
      </c>
      <c r="P33" s="65" t="s">
        <v>119</v>
      </c>
      <c r="Q33" s="65" t="s">
        <v>120</v>
      </c>
      <c r="R33" s="66" t="s">
        <v>121</v>
      </c>
      <c r="S33" s="67" t="s">
        <v>122</v>
      </c>
      <c r="T33" s="58"/>
      <c r="U33" s="118"/>
      <c r="V33" s="63" t="s">
        <v>191</v>
      </c>
      <c r="W33" s="241" t="str">
        <f>V34</f>
        <v>鷲ノ木</v>
      </c>
      <c r="X33" s="234"/>
      <c r="Y33" s="236"/>
      <c r="Z33" s="234" t="str">
        <f>V35</f>
        <v>港</v>
      </c>
      <c r="AA33" s="234"/>
      <c r="AB33" s="234"/>
      <c r="AC33" s="235" t="str">
        <f>V36</f>
        <v>ＣＯＲＡＺＯＮ</v>
      </c>
      <c r="AD33" s="234"/>
      <c r="AE33" s="236"/>
      <c r="AF33" s="64" t="s">
        <v>118</v>
      </c>
      <c r="AG33" s="65" t="s">
        <v>119</v>
      </c>
      <c r="AH33" s="65" t="s">
        <v>120</v>
      </c>
      <c r="AI33" s="66" t="s">
        <v>121</v>
      </c>
      <c r="AJ33" s="67" t="s">
        <v>122</v>
      </c>
      <c r="AK33" s="55"/>
      <c r="AL33" s="55"/>
      <c r="AM33" s="55"/>
    </row>
    <row r="34" spans="2:39" x14ac:dyDescent="0.15">
      <c r="B34" s="68" t="s">
        <v>211</v>
      </c>
      <c r="C34" s="242"/>
      <c r="D34" s="243"/>
      <c r="E34" s="243"/>
      <c r="F34" s="69"/>
      <c r="G34" s="70"/>
      <c r="H34" s="71"/>
      <c r="I34" s="70"/>
      <c r="J34" s="70"/>
      <c r="K34" s="70"/>
      <c r="L34" s="69"/>
      <c r="M34" s="70"/>
      <c r="N34" s="71"/>
      <c r="O34" s="72">
        <v>0</v>
      </c>
      <c r="P34" s="73">
        <f>SUM(F34+I34+L34)</f>
        <v>0</v>
      </c>
      <c r="Q34" s="73">
        <f>SUM(H34+K34+N34)</f>
        <v>0</v>
      </c>
      <c r="R34" s="74">
        <f t="shared" ref="R34:R37" si="9">SUM(P34-Q34)</f>
        <v>0</v>
      </c>
      <c r="S34" s="75"/>
      <c r="T34" s="58"/>
      <c r="U34" s="118"/>
      <c r="V34" s="68" t="s">
        <v>215</v>
      </c>
      <c r="W34" s="242"/>
      <c r="X34" s="243"/>
      <c r="Y34" s="243"/>
      <c r="Z34" s="69"/>
      <c r="AA34" s="70"/>
      <c r="AB34" s="71"/>
      <c r="AC34" s="70"/>
      <c r="AD34" s="70"/>
      <c r="AE34" s="70"/>
      <c r="AF34" s="72">
        <v>0</v>
      </c>
      <c r="AG34" s="73">
        <f>SUM(W34+Z34+AC34)</f>
        <v>0</v>
      </c>
      <c r="AH34" s="119">
        <f>SUM(Y34+AB34+AE34)</f>
        <v>0</v>
      </c>
      <c r="AI34" s="120">
        <f t="shared" ref="AI34:AI36" si="10">SUM(AG34-AH34)</f>
        <v>0</v>
      </c>
      <c r="AJ34" s="75"/>
      <c r="AK34" s="56"/>
      <c r="AL34" s="56"/>
      <c r="AM34" s="56"/>
    </row>
    <row r="35" spans="2:39" x14ac:dyDescent="0.15">
      <c r="B35" s="76" t="s">
        <v>212</v>
      </c>
      <c r="C35" s="77"/>
      <c r="D35" s="78"/>
      <c r="E35" s="79"/>
      <c r="F35" s="239"/>
      <c r="G35" s="239"/>
      <c r="H35" s="239"/>
      <c r="I35" s="80"/>
      <c r="J35" s="78"/>
      <c r="K35" s="79"/>
      <c r="L35" s="78"/>
      <c r="M35" s="78"/>
      <c r="N35" s="78"/>
      <c r="O35" s="81">
        <v>0</v>
      </c>
      <c r="P35" s="82">
        <f>SUM(C35+I35+L35)</f>
        <v>0</v>
      </c>
      <c r="Q35" s="82">
        <f>SUM(E35+K35+N35)</f>
        <v>0</v>
      </c>
      <c r="R35" s="83">
        <f t="shared" si="9"/>
        <v>0</v>
      </c>
      <c r="S35" s="84"/>
      <c r="T35" s="58"/>
      <c r="U35" s="118"/>
      <c r="V35" s="76" t="s">
        <v>216</v>
      </c>
      <c r="W35" s="77"/>
      <c r="X35" s="78"/>
      <c r="Y35" s="79"/>
      <c r="Z35" s="239"/>
      <c r="AA35" s="239"/>
      <c r="AB35" s="239"/>
      <c r="AC35" s="80"/>
      <c r="AD35" s="78"/>
      <c r="AE35" s="79"/>
      <c r="AF35" s="81">
        <v>0</v>
      </c>
      <c r="AG35" s="82">
        <f>SUM(T35+Z35+AC35)</f>
        <v>0</v>
      </c>
      <c r="AH35" s="113">
        <f t="shared" ref="AH35:AH36" si="11">SUM(Y35+AB35+AE35)</f>
        <v>0</v>
      </c>
      <c r="AI35" s="114">
        <f t="shared" si="10"/>
        <v>0</v>
      </c>
      <c r="AJ35" s="84"/>
      <c r="AK35" s="56"/>
      <c r="AL35" s="56"/>
      <c r="AM35" s="56"/>
    </row>
    <row r="36" spans="2:39" ht="14.25" thickBot="1" x14ac:dyDescent="0.2">
      <c r="B36" s="76" t="s">
        <v>213</v>
      </c>
      <c r="C36" s="77"/>
      <c r="D36" s="78"/>
      <c r="E36" s="79"/>
      <c r="F36" s="80"/>
      <c r="G36" s="78"/>
      <c r="H36" s="79"/>
      <c r="I36" s="239"/>
      <c r="J36" s="239"/>
      <c r="K36" s="239"/>
      <c r="L36" s="80"/>
      <c r="M36" s="78"/>
      <c r="N36" s="79"/>
      <c r="O36" s="81">
        <v>0</v>
      </c>
      <c r="P36" s="82">
        <f>SUM(C36+F36+L36)</f>
        <v>0</v>
      </c>
      <c r="Q36" s="82">
        <f>SUM(E36+H36+N36)</f>
        <v>0</v>
      </c>
      <c r="R36" s="83">
        <f t="shared" si="9"/>
        <v>0</v>
      </c>
      <c r="S36" s="84"/>
      <c r="T36" s="58"/>
      <c r="U36" s="118"/>
      <c r="V36" s="85" t="s">
        <v>217</v>
      </c>
      <c r="W36" s="86"/>
      <c r="X36" s="87"/>
      <c r="Y36" s="89"/>
      <c r="Z36" s="88"/>
      <c r="AA36" s="87"/>
      <c r="AB36" s="89"/>
      <c r="AC36" s="245"/>
      <c r="AD36" s="245"/>
      <c r="AE36" s="245"/>
      <c r="AF36" s="90">
        <v>0</v>
      </c>
      <c r="AG36" s="91">
        <f>SUM(T36+W36+AC36)</f>
        <v>0</v>
      </c>
      <c r="AH36" s="91">
        <f t="shared" si="11"/>
        <v>0</v>
      </c>
      <c r="AI36" s="92">
        <f t="shared" si="10"/>
        <v>0</v>
      </c>
      <c r="AJ36" s="93"/>
      <c r="AK36" s="56"/>
      <c r="AL36" s="56"/>
      <c r="AM36" s="56"/>
    </row>
    <row r="37" spans="2:39" ht="14.25" thickBot="1" x14ac:dyDescent="0.2">
      <c r="B37" s="85" t="s">
        <v>214</v>
      </c>
      <c r="C37" s="86"/>
      <c r="D37" s="87"/>
      <c r="E37" s="87"/>
      <c r="F37" s="88"/>
      <c r="G37" s="87"/>
      <c r="H37" s="89"/>
      <c r="I37" s="87"/>
      <c r="J37" s="87"/>
      <c r="K37" s="87"/>
      <c r="L37" s="244"/>
      <c r="M37" s="245"/>
      <c r="N37" s="246"/>
      <c r="O37" s="90">
        <v>0</v>
      </c>
      <c r="P37" s="91">
        <f>SUM(C37+F37+I37)</f>
        <v>0</v>
      </c>
      <c r="Q37" s="91">
        <f>SUM(E37+H37+K37)</f>
        <v>0</v>
      </c>
      <c r="R37" s="92">
        <f t="shared" si="9"/>
        <v>0</v>
      </c>
      <c r="S37" s="93"/>
      <c r="T37" s="58"/>
      <c r="U37" s="118"/>
      <c r="V37" s="55"/>
      <c r="W37" s="56"/>
      <c r="X37" s="56"/>
      <c r="Y37" s="56"/>
      <c r="Z37" s="56"/>
      <c r="AA37" s="56"/>
      <c r="AB37" s="56"/>
      <c r="AC37" s="56"/>
      <c r="AD37" s="56"/>
      <c r="AE37" s="56"/>
      <c r="AF37" s="247"/>
      <c r="AG37" s="247"/>
      <c r="AH37" s="247"/>
      <c r="AI37" s="56"/>
      <c r="AJ37" s="56"/>
      <c r="AK37" s="56"/>
      <c r="AL37" s="56"/>
      <c r="AM37" s="56"/>
    </row>
    <row r="38" spans="2:39" x14ac:dyDescent="0.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</sheetData>
  <mergeCells count="96">
    <mergeCell ref="AH21:AJ21"/>
    <mergeCell ref="I36:K36"/>
    <mergeCell ref="AC36:AE36"/>
    <mergeCell ref="I27:K27"/>
    <mergeCell ref="L37:N37"/>
    <mergeCell ref="AF37:AH37"/>
    <mergeCell ref="AC33:AE33"/>
    <mergeCell ref="AC27:AE27"/>
    <mergeCell ref="L28:N28"/>
    <mergeCell ref="AF28:AH28"/>
    <mergeCell ref="Q30:S30"/>
    <mergeCell ref="AH22:AJ22"/>
    <mergeCell ref="AH23:AJ23"/>
    <mergeCell ref="AH30:AJ30"/>
    <mergeCell ref="AH31:AJ31"/>
    <mergeCell ref="AH32:AJ32"/>
    <mergeCell ref="AC18:AE18"/>
    <mergeCell ref="AC15:AE15"/>
    <mergeCell ref="AF19:AH19"/>
    <mergeCell ref="L19:N19"/>
    <mergeCell ref="AH14:AJ14"/>
    <mergeCell ref="Z15:AB15"/>
    <mergeCell ref="L15:N15"/>
    <mergeCell ref="Q3:S3"/>
    <mergeCell ref="Q4:S4"/>
    <mergeCell ref="Q5:S5"/>
    <mergeCell ref="L6:N6"/>
    <mergeCell ref="Q12:S12"/>
    <mergeCell ref="L10:N10"/>
    <mergeCell ref="C34:E34"/>
    <mergeCell ref="W34:Y34"/>
    <mergeCell ref="F35:H35"/>
    <mergeCell ref="Z35:AB35"/>
    <mergeCell ref="Q31:S31"/>
    <mergeCell ref="C33:E33"/>
    <mergeCell ref="F33:H33"/>
    <mergeCell ref="I33:K33"/>
    <mergeCell ref="W33:Y33"/>
    <mergeCell ref="Z33:AB33"/>
    <mergeCell ref="I18:K18"/>
    <mergeCell ref="C25:E25"/>
    <mergeCell ref="W25:Y25"/>
    <mergeCell ref="F26:H26"/>
    <mergeCell ref="Z26:AB26"/>
    <mergeCell ref="C24:E24"/>
    <mergeCell ref="F24:H24"/>
    <mergeCell ref="I24:K24"/>
    <mergeCell ref="W24:Y24"/>
    <mergeCell ref="Z24:AB24"/>
    <mergeCell ref="Q21:S21"/>
    <mergeCell ref="C16:E16"/>
    <mergeCell ref="W16:Y16"/>
    <mergeCell ref="F17:H17"/>
    <mergeCell ref="Z17:AB17"/>
    <mergeCell ref="Q14:S14"/>
    <mergeCell ref="C15:E15"/>
    <mergeCell ref="F15:H15"/>
    <mergeCell ref="I15:K15"/>
    <mergeCell ref="W15:Y15"/>
    <mergeCell ref="B1:AM1"/>
    <mergeCell ref="AK3:AM3"/>
    <mergeCell ref="AK4:AM4"/>
    <mergeCell ref="AK5:AM5"/>
    <mergeCell ref="I9:K9"/>
    <mergeCell ref="AC9:AE9"/>
    <mergeCell ref="C6:E6"/>
    <mergeCell ref="F6:H6"/>
    <mergeCell ref="I6:K6"/>
    <mergeCell ref="W6:Y6"/>
    <mergeCell ref="Z6:AB6"/>
    <mergeCell ref="AC6:AE6"/>
    <mergeCell ref="C7:E7"/>
    <mergeCell ref="W7:Y7"/>
    <mergeCell ref="F8:H8"/>
    <mergeCell ref="Z8:AB8"/>
    <mergeCell ref="AK12:AM12"/>
    <mergeCell ref="AK13:AM13"/>
    <mergeCell ref="AK14:AM14"/>
    <mergeCell ref="L24:N24"/>
    <mergeCell ref="L33:N33"/>
    <mergeCell ref="AK21:AM21"/>
    <mergeCell ref="Q22:S22"/>
    <mergeCell ref="AK22:AM22"/>
    <mergeCell ref="Q23:S23"/>
    <mergeCell ref="AK23:AM23"/>
    <mergeCell ref="AK30:AM30"/>
    <mergeCell ref="AC24:AE24"/>
    <mergeCell ref="AK31:AM31"/>
    <mergeCell ref="Q32:S32"/>
    <mergeCell ref="AK32:AM32"/>
    <mergeCell ref="Q13:S13"/>
    <mergeCell ref="AH3:AJ3"/>
    <mergeCell ref="AH4:AJ4"/>
    <mergeCell ref="AH5:AJ5"/>
    <mergeCell ref="AH12:AJ12"/>
    <mergeCell ref="AH13:AJ13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ブロック割</vt:lpstr>
      <vt:lpstr>予選試合時間・審判割</vt:lpstr>
      <vt:lpstr>決勝トーナメント</vt:lpstr>
      <vt:lpstr>決勝トーナメント試合時間・審判割</vt:lpstr>
      <vt:lpstr>リーグ表</vt:lpstr>
      <vt:lpstr>決勝トーナメント!Print_Area</vt:lpstr>
      <vt:lpstr>予選試合時間・審判割!Print_Area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2017-05-23T03:02:41Z</dcterms:modified>
</cp:coreProperties>
</file>