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635" windowHeight="9255" activeTab="1"/>
  </bookViews>
  <sheets>
    <sheet name="組み合わせ" sheetId="1" r:id="rId1"/>
    <sheet name="タイムテーブル" sheetId="2" r:id="rId2"/>
  </sheets>
  <definedNames>
    <definedName name="_xlnm.Print_Area" localSheetId="1">'タイムテーブル'!$A$1:$AM$60</definedName>
    <definedName name="_xlnm.Print_Area" localSheetId="0">'組み合わせ'!$A$1:$AQ$60</definedName>
  </definedNames>
  <calcPr fullCalcOnLoad="1"/>
</workbook>
</file>

<file path=xl/sharedStrings.xml><?xml version="1.0" encoding="utf-8"?>
<sst xmlns="http://schemas.openxmlformats.org/spreadsheetml/2006/main" count="457" uniqueCount="154">
  <si>
    <t>予選リーグ</t>
  </si>
  <si>
    <t>ボールを使ったアップは前の試合のハーフタイム時と試合前とする。</t>
  </si>
  <si>
    <t>順</t>
  </si>
  <si>
    <t>時間</t>
  </si>
  <si>
    <t>組</t>
  </si>
  <si>
    <t>試合</t>
  </si>
  <si>
    <t>審判</t>
  </si>
  <si>
    <t>①</t>
  </si>
  <si>
    <t>トスに勝たなかった方がキックオフとする。</t>
  </si>
  <si>
    <t>前半のベンチは試合順表の左側のチームがオフィシャルから見て左側とする。</t>
  </si>
  <si>
    <t>ハーフタイムにはベンチを交換する。</t>
  </si>
  <si>
    <t>試合終了後のベンチ挨拶は省略する。</t>
  </si>
  <si>
    <t>決勝トーナメント</t>
  </si>
  <si>
    <t>前半のベンチはトーナメント表の左側のチームがオフィシャルから見て左側とする。</t>
  </si>
  <si>
    <t>警告、退場は２日目まで持ち越す。</t>
  </si>
  <si>
    <t>決勝トーナメントの審判割り当ては後日連絡</t>
  </si>
  <si>
    <t>決勝トーナメント組み合わせ</t>
  </si>
  <si>
    <t>・</t>
  </si>
  <si>
    <t>・</t>
  </si>
  <si>
    <t>・</t>
  </si>
  <si>
    <t>・</t>
  </si>
  <si>
    <t>・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</si>
  <si>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</si>
  <si>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</si>
  <si>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</si>
  <si>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</si>
  <si>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</si>
  <si>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</si>
  <si>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</si>
  <si>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</si>
  <si>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</si>
  <si>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</si>
  <si>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</si>
  <si>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vs</t>
  </si>
  <si>
    <t>１，４</t>
  </si>
  <si>
    <t>タイムテーブル</t>
  </si>
  <si>
    <t>３，４</t>
  </si>
  <si>
    <t>２，３</t>
  </si>
  <si>
    <t>１，３</t>
  </si>
  <si>
    <t>２，４</t>
  </si>
  <si>
    <t>１，２</t>
  </si>
  <si>
    <t>⑬</t>
  </si>
  <si>
    <t>⑭</t>
  </si>
  <si>
    <t>⑮</t>
  </si>
  <si>
    <t>vs</t>
  </si>
  <si>
    <t>３，４</t>
  </si>
  <si>
    <t>５，１</t>
  </si>
  <si>
    <t>２，３</t>
  </si>
  <si>
    <t>４，５</t>
  </si>
  <si>
    <t>１，３</t>
  </si>
  <si>
    <t>２，４</t>
  </si>
  <si>
    <t>５，３</t>
  </si>
  <si>
    <t>１，２</t>
  </si>
  <si>
    <t>２，５</t>
  </si>
  <si>
    <t>１，４</t>
  </si>
  <si>
    <t>⑯</t>
  </si>
  <si>
    <t>会場</t>
  </si>
  <si>
    <t>A・Bグループ</t>
  </si>
  <si>
    <t>C・Dグループ</t>
  </si>
  <si>
    <t>G・Hグループ</t>
  </si>
  <si>
    <t>A</t>
  </si>
  <si>
    <t>A</t>
  </si>
  <si>
    <t>H</t>
  </si>
  <si>
    <t>・</t>
  </si>
  <si>
    <t>試合が終わった選手は速やかに帰宅する。</t>
  </si>
  <si>
    <t>ＰＫ戦は、試合終了時に出場していた選手（５名ずつ）で行い、その後は試合が決するまでその５名でＰＫ戦を行う。</t>
  </si>
  <si>
    <t>・</t>
  </si>
  <si>
    <t>試合終了後のベンチ挨拶を行う。</t>
  </si>
  <si>
    <t>グループＡ</t>
  </si>
  <si>
    <t>勝</t>
  </si>
  <si>
    <t>分</t>
  </si>
  <si>
    <t>負</t>
  </si>
  <si>
    <t>勝点</t>
  </si>
  <si>
    <t>得点</t>
  </si>
  <si>
    <t>失点</t>
  </si>
  <si>
    <t>差</t>
  </si>
  <si>
    <t>順位</t>
  </si>
  <si>
    <t>グループB</t>
  </si>
  <si>
    <t>グループF</t>
  </si>
  <si>
    <t>グループG</t>
  </si>
  <si>
    <t>B２位</t>
  </si>
  <si>
    <t>B１位</t>
  </si>
  <si>
    <t>E２位</t>
  </si>
  <si>
    <t>②</t>
  </si>
  <si>
    <t>③</t>
  </si>
  <si>
    <t>④</t>
  </si>
  <si>
    <t>⑤</t>
  </si>
  <si>
    <t>⑥</t>
  </si>
  <si>
    <t>C１位</t>
  </si>
  <si>
    <t>D１位</t>
  </si>
  <si>
    <t>A１位</t>
  </si>
  <si>
    <t>E１位</t>
  </si>
  <si>
    <t>F１位</t>
  </si>
  <si>
    <t>G１位</t>
  </si>
  <si>
    <t>H１位</t>
  </si>
  <si>
    <t>A２位</t>
  </si>
  <si>
    <t>C２位</t>
  </si>
  <si>
    <t>D２位</t>
  </si>
  <si>
    <t>F２位</t>
  </si>
  <si>
    <t>G２位</t>
  </si>
  <si>
    <t>H２位</t>
  </si>
  <si>
    <t>B</t>
  </si>
  <si>
    <t>⑩</t>
  </si>
  <si>
    <t>全道フットサル選手権２０１４（U-14）函館地区予選大会　予選Ｒ　組み合わせ</t>
  </si>
  <si>
    <t>１月１８日（土）</t>
  </si>
  <si>
    <t>グループＨ</t>
  </si>
  <si>
    <t>グループＥ</t>
  </si>
  <si>
    <t>グループＤ</t>
  </si>
  <si>
    <t>グループＣ</t>
  </si>
  <si>
    <t>E・Fグループ</t>
  </si>
  <si>
    <t>全道フットサル選手権２０１４（Ｕ－１４）函館地区予選　タイムテーブル</t>
  </si>
  <si>
    <t>１月１９日（日）</t>
  </si>
  <si>
    <t>市民体育館</t>
  </si>
  <si>
    <t>15:00～表彰式</t>
  </si>
  <si>
    <t>15:10～片付け</t>
  </si>
  <si>
    <t>16:20～撤収完了</t>
  </si>
  <si>
    <t>D</t>
  </si>
  <si>
    <t>C</t>
  </si>
  <si>
    <t>H</t>
  </si>
  <si>
    <t>G</t>
  </si>
  <si>
    <t>上磯中</t>
  </si>
  <si>
    <t>上ノ国中</t>
  </si>
  <si>
    <t>本通中</t>
  </si>
  <si>
    <t>浜分中</t>
  </si>
  <si>
    <t>湯川中</t>
  </si>
  <si>
    <t>尾札部中</t>
  </si>
  <si>
    <t>ラ・サール中</t>
  </si>
  <si>
    <t>乙部中</t>
  </si>
  <si>
    <t>深堀中</t>
  </si>
  <si>
    <t>森中</t>
  </si>
  <si>
    <t>大中山・松前</t>
  </si>
  <si>
    <t>戸倉中</t>
  </si>
  <si>
    <t>桐花・凌雲</t>
  </si>
  <si>
    <t>北檜山中</t>
  </si>
  <si>
    <t>大野中</t>
  </si>
  <si>
    <t>亀田中</t>
  </si>
  <si>
    <t>附属中</t>
  </si>
  <si>
    <t>木古内・知内</t>
  </si>
  <si>
    <t>鹿部中</t>
  </si>
  <si>
    <t>バロンドール</t>
  </si>
  <si>
    <t>桔梗中</t>
  </si>
  <si>
    <t>砂原中</t>
  </si>
  <si>
    <t>恵山中</t>
  </si>
  <si>
    <t>港中</t>
  </si>
  <si>
    <t>フロンティア</t>
  </si>
  <si>
    <t>的場中</t>
  </si>
  <si>
    <t>旭岡・銭亀沢</t>
  </si>
  <si>
    <t>赤川中</t>
  </si>
  <si>
    <t>臼尻中</t>
  </si>
  <si>
    <t>七飯中</t>
  </si>
  <si>
    <t>瀬棚中</t>
  </si>
  <si>
    <t>プリマベーラ</t>
  </si>
  <si>
    <t>長万部・八雲</t>
  </si>
  <si>
    <t>北中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</si>
</sst>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tted"/>
      <top style="medium"/>
      <bottom style="dotted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dotted"/>
      <bottom style="dashed"/>
    </border>
    <border>
      <left>
        <color indexed="63"/>
      </left>
      <right style="dashed"/>
      <top style="dotted"/>
      <bottom style="dash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5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2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0" fontId="0" fillId="0" borderId="102" xfId="0" applyNumberFormat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20" fontId="0" fillId="0" borderId="104" xfId="0" applyNumberFormat="1" applyBorder="1" applyAlignment="1">
      <alignment horizontal="center" vertical="center"/>
    </xf>
    <xf numFmtId="20" fontId="0" fillId="0" borderId="105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20" fontId="6" fillId="0" borderId="104" xfId="0" applyNumberFormat="1" applyFont="1" applyBorder="1" applyAlignment="1">
      <alignment horizontal="center" vertical="center"/>
    </xf>
    <xf numFmtId="20" fontId="6" fillId="0" borderId="105" xfId="0" applyNumberFormat="1" applyFont="1" applyBorder="1" applyAlignment="1">
      <alignment horizontal="center" vertical="center"/>
    </xf>
    <xf numFmtId="20" fontId="0" fillId="0" borderId="106" xfId="0" applyNumberFormat="1" applyBorder="1" applyAlignment="1">
      <alignment horizontal="center" vertical="center"/>
    </xf>
    <xf numFmtId="20" fontId="0" fillId="0" borderId="107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zoomScalePageLayoutView="0" workbookViewId="0" topLeftCell="A1">
      <selection activeCell="A1" sqref="A1:AQ1"/>
    </sheetView>
  </sheetViews>
  <sheetFormatPr defaultColWidth="9.00390625" defaultRowHeight="13.5"/>
  <cols>
    <col min="1" max="1" width="2.50390625" style="17" customWidth="1"/>
    <col min="2" max="2" width="3.50390625" style="17" customWidth="1"/>
    <col min="3" max="49" width="2.50390625" style="17" customWidth="1"/>
    <col min="50" max="16384" width="9.00390625" style="17" customWidth="1"/>
  </cols>
  <sheetData>
    <row r="1" spans="1:44" ht="22.5" customHeight="1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58"/>
    </row>
    <row r="2" spans="1:43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11" ht="16.5" customHeight="1">
      <c r="A3" s="18" t="s">
        <v>0</v>
      </c>
      <c r="B3" s="59"/>
      <c r="C3" s="59"/>
      <c r="D3" s="59"/>
      <c r="E3" s="59"/>
      <c r="F3" s="60" t="s">
        <v>104</v>
      </c>
      <c r="G3" s="59"/>
      <c r="H3" s="59"/>
      <c r="I3" s="59"/>
      <c r="J3" s="59"/>
      <c r="K3" s="59"/>
    </row>
    <row r="4" spans="32:43" ht="16.5" customHeight="1" thickBot="1">
      <c r="AF4" s="61"/>
      <c r="AG4" s="61"/>
      <c r="AH4" s="78" t="str">
        <f>IF(タイムテーブル!$E$6="","",タイムテーブル!$E$6)</f>
        <v>上磯中</v>
      </c>
      <c r="AI4" s="78"/>
      <c r="AJ4" s="78"/>
      <c r="AK4" s="78"/>
      <c r="AL4" s="109" t="s">
        <v>56</v>
      </c>
      <c r="AM4" s="109"/>
      <c r="AN4" s="13"/>
      <c r="AO4" s="13"/>
      <c r="AP4" s="13"/>
      <c r="AQ4" s="13"/>
    </row>
    <row r="5" spans="2:43" ht="16.5" customHeight="1">
      <c r="B5" s="79" t="s">
        <v>68</v>
      </c>
      <c r="C5" s="80"/>
      <c r="D5" s="80"/>
      <c r="E5" s="80"/>
      <c r="F5" s="80"/>
      <c r="G5" s="81"/>
      <c r="H5" s="82" t="str">
        <f>IF(C6="","",C6)</f>
        <v>上磯中</v>
      </c>
      <c r="I5" s="82"/>
      <c r="J5" s="82"/>
      <c r="K5" s="82"/>
      <c r="L5" s="82" t="str">
        <f>IF(C7="","",C7)</f>
        <v>上ノ国中</v>
      </c>
      <c r="M5" s="82"/>
      <c r="N5" s="82"/>
      <c r="O5" s="82"/>
      <c r="P5" s="82" t="str">
        <f>IF(C8="","",C8)</f>
        <v>本通中</v>
      </c>
      <c r="Q5" s="82"/>
      <c r="R5" s="82"/>
      <c r="S5" s="82"/>
      <c r="T5" s="82" t="str">
        <f>IF(C9="","",C9)</f>
        <v>浜分中</v>
      </c>
      <c r="U5" s="82"/>
      <c r="V5" s="82"/>
      <c r="W5" s="82"/>
      <c r="X5" s="69" t="s">
        <v>69</v>
      </c>
      <c r="Y5" s="70"/>
      <c r="Z5" s="71" t="s">
        <v>70</v>
      </c>
      <c r="AA5" s="72"/>
      <c r="AB5" s="81" t="s">
        <v>71</v>
      </c>
      <c r="AC5" s="69"/>
      <c r="AD5" s="69" t="s">
        <v>72</v>
      </c>
      <c r="AE5" s="69"/>
      <c r="AF5" s="69" t="s">
        <v>73</v>
      </c>
      <c r="AG5" s="70"/>
      <c r="AH5" s="71" t="s">
        <v>74</v>
      </c>
      <c r="AI5" s="72"/>
      <c r="AJ5" s="81" t="s">
        <v>75</v>
      </c>
      <c r="AK5" s="69"/>
      <c r="AL5" s="69" t="s">
        <v>76</v>
      </c>
      <c r="AM5" s="83"/>
      <c r="AN5" s="65"/>
      <c r="AO5" s="13"/>
      <c r="AP5" s="13"/>
      <c r="AQ5" s="13"/>
    </row>
    <row r="6" spans="2:39" ht="16.5" customHeight="1">
      <c r="B6" s="62">
        <v>1</v>
      </c>
      <c r="C6" s="73" t="s">
        <v>120</v>
      </c>
      <c r="D6" s="73"/>
      <c r="E6" s="73"/>
      <c r="F6" s="73"/>
      <c r="G6" s="73"/>
      <c r="H6" s="84"/>
      <c r="I6" s="85"/>
      <c r="J6" s="85"/>
      <c r="K6" s="86"/>
      <c r="L6" s="74"/>
      <c r="M6" s="87"/>
      <c r="N6" s="87"/>
      <c r="O6" s="88"/>
      <c r="P6" s="74"/>
      <c r="Q6" s="87"/>
      <c r="R6" s="87"/>
      <c r="S6" s="88"/>
      <c r="T6" s="74"/>
      <c r="U6" s="87"/>
      <c r="V6" s="87"/>
      <c r="W6" s="88"/>
      <c r="X6" s="73"/>
      <c r="Y6" s="74"/>
      <c r="Z6" s="75"/>
      <c r="AA6" s="76"/>
      <c r="AB6" s="88"/>
      <c r="AC6" s="73"/>
      <c r="AD6" s="73"/>
      <c r="AE6" s="73"/>
      <c r="AF6" s="73"/>
      <c r="AG6" s="74"/>
      <c r="AH6" s="75"/>
      <c r="AI6" s="76"/>
      <c r="AJ6" s="88"/>
      <c r="AK6" s="73"/>
      <c r="AL6" s="73"/>
      <c r="AM6" s="89"/>
    </row>
    <row r="7" spans="2:39" ht="16.5" customHeight="1">
      <c r="B7" s="62">
        <v>2</v>
      </c>
      <c r="C7" s="73" t="s">
        <v>121</v>
      </c>
      <c r="D7" s="73"/>
      <c r="E7" s="73"/>
      <c r="F7" s="73"/>
      <c r="G7" s="73"/>
      <c r="H7" s="74"/>
      <c r="I7" s="87"/>
      <c r="J7" s="87"/>
      <c r="K7" s="88"/>
      <c r="L7" s="84"/>
      <c r="M7" s="85"/>
      <c r="N7" s="85"/>
      <c r="O7" s="86"/>
      <c r="P7" s="74"/>
      <c r="Q7" s="87"/>
      <c r="R7" s="87"/>
      <c r="S7" s="88"/>
      <c r="T7" s="74"/>
      <c r="U7" s="87"/>
      <c r="V7" s="87"/>
      <c r="W7" s="88"/>
      <c r="X7" s="73"/>
      <c r="Y7" s="74"/>
      <c r="Z7" s="75"/>
      <c r="AA7" s="76"/>
      <c r="AB7" s="88"/>
      <c r="AC7" s="73"/>
      <c r="AD7" s="73"/>
      <c r="AE7" s="73"/>
      <c r="AF7" s="73"/>
      <c r="AG7" s="74"/>
      <c r="AH7" s="75"/>
      <c r="AI7" s="76"/>
      <c r="AJ7" s="88"/>
      <c r="AK7" s="73"/>
      <c r="AL7" s="73"/>
      <c r="AM7" s="89"/>
    </row>
    <row r="8" spans="2:39" ht="16.5" customHeight="1">
      <c r="B8" s="62">
        <v>3</v>
      </c>
      <c r="C8" s="73" t="s">
        <v>122</v>
      </c>
      <c r="D8" s="73"/>
      <c r="E8" s="73"/>
      <c r="F8" s="73"/>
      <c r="G8" s="73"/>
      <c r="H8" s="73"/>
      <c r="I8" s="73"/>
      <c r="J8" s="73"/>
      <c r="K8" s="73"/>
      <c r="L8" s="74"/>
      <c r="M8" s="87"/>
      <c r="N8" s="87"/>
      <c r="O8" s="88"/>
      <c r="P8" s="84"/>
      <c r="Q8" s="85"/>
      <c r="R8" s="85"/>
      <c r="S8" s="86"/>
      <c r="T8" s="74"/>
      <c r="U8" s="87"/>
      <c r="V8" s="87"/>
      <c r="W8" s="88"/>
      <c r="X8" s="73"/>
      <c r="Y8" s="74"/>
      <c r="Z8" s="75"/>
      <c r="AA8" s="76"/>
      <c r="AB8" s="88"/>
      <c r="AC8" s="73"/>
      <c r="AD8" s="73"/>
      <c r="AE8" s="73"/>
      <c r="AF8" s="73"/>
      <c r="AG8" s="74"/>
      <c r="AH8" s="75"/>
      <c r="AI8" s="76"/>
      <c r="AJ8" s="88"/>
      <c r="AK8" s="73"/>
      <c r="AL8" s="73"/>
      <c r="AM8" s="89"/>
    </row>
    <row r="9" spans="2:39" ht="16.5" customHeight="1" thickBot="1">
      <c r="B9" s="64">
        <v>4</v>
      </c>
      <c r="C9" s="90" t="s">
        <v>123</v>
      </c>
      <c r="D9" s="90"/>
      <c r="E9" s="90"/>
      <c r="F9" s="90"/>
      <c r="G9" s="90"/>
      <c r="H9" s="91"/>
      <c r="I9" s="92"/>
      <c r="J9" s="92"/>
      <c r="K9" s="93"/>
      <c r="L9" s="91"/>
      <c r="M9" s="92"/>
      <c r="N9" s="92"/>
      <c r="O9" s="93"/>
      <c r="P9" s="91"/>
      <c r="Q9" s="92"/>
      <c r="R9" s="92"/>
      <c r="S9" s="93"/>
      <c r="T9" s="94"/>
      <c r="U9" s="95"/>
      <c r="V9" s="95"/>
      <c r="W9" s="96"/>
      <c r="X9" s="90"/>
      <c r="Y9" s="91"/>
      <c r="Z9" s="97"/>
      <c r="AA9" s="98"/>
      <c r="AB9" s="93"/>
      <c r="AC9" s="90"/>
      <c r="AD9" s="90"/>
      <c r="AE9" s="90"/>
      <c r="AF9" s="90"/>
      <c r="AG9" s="91"/>
      <c r="AH9" s="97"/>
      <c r="AI9" s="98"/>
      <c r="AJ9" s="93"/>
      <c r="AK9" s="90"/>
      <c r="AL9" s="90"/>
      <c r="AM9" s="99"/>
    </row>
    <row r="10" ht="16.5" customHeight="1"/>
    <row r="11" spans="32:39" ht="16.5" customHeight="1" thickBot="1">
      <c r="AF11" s="61"/>
      <c r="AG11" s="61"/>
      <c r="AH11" s="78" t="str">
        <f>IF(タイムテーブル!$E$6="","",タイムテーブル!$E$6)</f>
        <v>上磯中</v>
      </c>
      <c r="AI11" s="78"/>
      <c r="AJ11" s="78"/>
      <c r="AK11" s="78"/>
      <c r="AL11" s="109" t="s">
        <v>56</v>
      </c>
      <c r="AM11" s="109"/>
    </row>
    <row r="12" spans="2:39" ht="16.5" customHeight="1">
      <c r="B12" s="79" t="s">
        <v>77</v>
      </c>
      <c r="C12" s="80"/>
      <c r="D12" s="80"/>
      <c r="E12" s="80"/>
      <c r="F12" s="80"/>
      <c r="G12" s="81"/>
      <c r="H12" s="82" t="str">
        <f>IF(C13="","",C13)</f>
        <v>湯川中</v>
      </c>
      <c r="I12" s="82"/>
      <c r="J12" s="82"/>
      <c r="K12" s="82"/>
      <c r="L12" s="82" t="str">
        <f>IF(C14="","",C14)</f>
        <v>尾札部中</v>
      </c>
      <c r="M12" s="82"/>
      <c r="N12" s="82"/>
      <c r="O12" s="82"/>
      <c r="P12" s="82" t="str">
        <f>IF(C15="","",C15)</f>
        <v>ラ・サール中</v>
      </c>
      <c r="Q12" s="82"/>
      <c r="R12" s="82"/>
      <c r="S12" s="82"/>
      <c r="T12" s="82" t="str">
        <f>IF(C16="","",C16)</f>
        <v>乙部中</v>
      </c>
      <c r="U12" s="82"/>
      <c r="V12" s="82"/>
      <c r="W12" s="82"/>
      <c r="X12" s="69" t="s">
        <v>69</v>
      </c>
      <c r="Y12" s="70"/>
      <c r="Z12" s="71" t="s">
        <v>70</v>
      </c>
      <c r="AA12" s="72"/>
      <c r="AB12" s="81" t="s">
        <v>71</v>
      </c>
      <c r="AC12" s="69"/>
      <c r="AD12" s="69" t="s">
        <v>72</v>
      </c>
      <c r="AE12" s="69"/>
      <c r="AF12" s="69" t="s">
        <v>73</v>
      </c>
      <c r="AG12" s="70"/>
      <c r="AH12" s="71" t="s">
        <v>74</v>
      </c>
      <c r="AI12" s="72"/>
      <c r="AJ12" s="81" t="s">
        <v>75</v>
      </c>
      <c r="AK12" s="69"/>
      <c r="AL12" s="69" t="s">
        <v>76</v>
      </c>
      <c r="AM12" s="83"/>
    </row>
    <row r="13" spans="2:39" ht="16.5" customHeight="1">
      <c r="B13" s="62">
        <v>1</v>
      </c>
      <c r="C13" s="73" t="s">
        <v>124</v>
      </c>
      <c r="D13" s="73"/>
      <c r="E13" s="73"/>
      <c r="F13" s="73"/>
      <c r="G13" s="73"/>
      <c r="H13" s="84"/>
      <c r="I13" s="85"/>
      <c r="J13" s="85"/>
      <c r="K13" s="86"/>
      <c r="L13" s="74"/>
      <c r="M13" s="87"/>
      <c r="N13" s="87"/>
      <c r="O13" s="88"/>
      <c r="P13" s="74"/>
      <c r="Q13" s="87"/>
      <c r="R13" s="87"/>
      <c r="S13" s="88"/>
      <c r="T13" s="74"/>
      <c r="U13" s="87"/>
      <c r="V13" s="87"/>
      <c r="W13" s="88"/>
      <c r="X13" s="73"/>
      <c r="Y13" s="74"/>
      <c r="Z13" s="75"/>
      <c r="AA13" s="76"/>
      <c r="AB13" s="88"/>
      <c r="AC13" s="73"/>
      <c r="AD13" s="73"/>
      <c r="AE13" s="73"/>
      <c r="AF13" s="73"/>
      <c r="AG13" s="74"/>
      <c r="AH13" s="75"/>
      <c r="AI13" s="76"/>
      <c r="AJ13" s="88"/>
      <c r="AK13" s="73"/>
      <c r="AL13" s="73"/>
      <c r="AM13" s="89"/>
    </row>
    <row r="14" spans="2:39" ht="16.5" customHeight="1">
      <c r="B14" s="62">
        <v>2</v>
      </c>
      <c r="C14" s="73" t="s">
        <v>125</v>
      </c>
      <c r="D14" s="73"/>
      <c r="E14" s="73"/>
      <c r="F14" s="73"/>
      <c r="G14" s="73"/>
      <c r="H14" s="74"/>
      <c r="I14" s="87"/>
      <c r="J14" s="87"/>
      <c r="K14" s="88"/>
      <c r="L14" s="84"/>
      <c r="M14" s="85"/>
      <c r="N14" s="85"/>
      <c r="O14" s="86"/>
      <c r="P14" s="74"/>
      <c r="Q14" s="87"/>
      <c r="R14" s="87"/>
      <c r="S14" s="88"/>
      <c r="T14" s="74"/>
      <c r="U14" s="87"/>
      <c r="V14" s="87"/>
      <c r="W14" s="88"/>
      <c r="X14" s="73"/>
      <c r="Y14" s="74"/>
      <c r="Z14" s="75"/>
      <c r="AA14" s="76"/>
      <c r="AB14" s="88"/>
      <c r="AC14" s="73"/>
      <c r="AD14" s="73"/>
      <c r="AE14" s="73"/>
      <c r="AF14" s="73"/>
      <c r="AG14" s="74"/>
      <c r="AH14" s="75"/>
      <c r="AI14" s="76"/>
      <c r="AJ14" s="88"/>
      <c r="AK14" s="73"/>
      <c r="AL14" s="73"/>
      <c r="AM14" s="89"/>
    </row>
    <row r="15" spans="2:39" ht="16.5" customHeight="1">
      <c r="B15" s="62">
        <v>3</v>
      </c>
      <c r="C15" s="73" t="s">
        <v>126</v>
      </c>
      <c r="D15" s="73"/>
      <c r="E15" s="73"/>
      <c r="F15" s="73"/>
      <c r="G15" s="73"/>
      <c r="H15" s="74"/>
      <c r="I15" s="87"/>
      <c r="J15" s="87"/>
      <c r="K15" s="88"/>
      <c r="L15" s="74"/>
      <c r="M15" s="87"/>
      <c r="N15" s="87"/>
      <c r="O15" s="88"/>
      <c r="P15" s="84"/>
      <c r="Q15" s="85"/>
      <c r="R15" s="85"/>
      <c r="S15" s="86"/>
      <c r="T15" s="74"/>
      <c r="U15" s="87"/>
      <c r="V15" s="87"/>
      <c r="W15" s="88"/>
      <c r="X15" s="73"/>
      <c r="Y15" s="74"/>
      <c r="Z15" s="75"/>
      <c r="AA15" s="76"/>
      <c r="AB15" s="88"/>
      <c r="AC15" s="73"/>
      <c r="AD15" s="73"/>
      <c r="AE15" s="73"/>
      <c r="AF15" s="73"/>
      <c r="AG15" s="74"/>
      <c r="AH15" s="75"/>
      <c r="AI15" s="76"/>
      <c r="AJ15" s="88"/>
      <c r="AK15" s="73"/>
      <c r="AL15" s="73"/>
      <c r="AM15" s="89"/>
    </row>
    <row r="16" spans="2:39" ht="16.5" customHeight="1" thickBot="1">
      <c r="B16" s="64">
        <v>4</v>
      </c>
      <c r="C16" s="90" t="s">
        <v>127</v>
      </c>
      <c r="D16" s="90"/>
      <c r="E16" s="90"/>
      <c r="F16" s="90"/>
      <c r="G16" s="90"/>
      <c r="H16" s="91"/>
      <c r="I16" s="92"/>
      <c r="J16" s="92"/>
      <c r="K16" s="93"/>
      <c r="L16" s="91"/>
      <c r="M16" s="92"/>
      <c r="N16" s="92"/>
      <c r="O16" s="93"/>
      <c r="P16" s="91"/>
      <c r="Q16" s="92"/>
      <c r="R16" s="92"/>
      <c r="S16" s="93"/>
      <c r="T16" s="94"/>
      <c r="U16" s="95"/>
      <c r="V16" s="95"/>
      <c r="W16" s="96"/>
      <c r="X16" s="90"/>
      <c r="Y16" s="91"/>
      <c r="Z16" s="97"/>
      <c r="AA16" s="98"/>
      <c r="AB16" s="93"/>
      <c r="AC16" s="90"/>
      <c r="AD16" s="90"/>
      <c r="AE16" s="90"/>
      <c r="AF16" s="90"/>
      <c r="AG16" s="91"/>
      <c r="AH16" s="97"/>
      <c r="AI16" s="98"/>
      <c r="AJ16" s="93"/>
      <c r="AK16" s="90"/>
      <c r="AL16" s="90"/>
      <c r="AM16" s="99"/>
    </row>
    <row r="17" ht="16.5" customHeight="1"/>
    <row r="18" spans="32:39" ht="16.5" customHeight="1" thickBot="1">
      <c r="AF18" s="61"/>
      <c r="AG18" s="61"/>
      <c r="AH18" s="78" t="str">
        <f>IF(タイムテーブル!$O$6="","",タイムテーブル!$O$6)</f>
        <v>森中</v>
      </c>
      <c r="AI18" s="78"/>
      <c r="AJ18" s="78"/>
      <c r="AK18" s="78"/>
      <c r="AL18" s="109" t="s">
        <v>56</v>
      </c>
      <c r="AM18" s="109"/>
    </row>
    <row r="19" spans="2:39" ht="16.5" customHeight="1">
      <c r="B19" s="79" t="s">
        <v>108</v>
      </c>
      <c r="C19" s="80"/>
      <c r="D19" s="80"/>
      <c r="E19" s="80"/>
      <c r="F19" s="80"/>
      <c r="G19" s="81"/>
      <c r="H19" s="82" t="str">
        <f>IF(C20="","",C20)</f>
        <v>深堀中</v>
      </c>
      <c r="I19" s="82"/>
      <c r="J19" s="82"/>
      <c r="K19" s="82"/>
      <c r="L19" s="82" t="str">
        <f>IF(C21="","",C21)</f>
        <v>森中</v>
      </c>
      <c r="M19" s="82"/>
      <c r="N19" s="82"/>
      <c r="O19" s="82"/>
      <c r="P19" s="82" t="str">
        <f>IF(C22="","",C22)</f>
        <v>大中山・松前</v>
      </c>
      <c r="Q19" s="82"/>
      <c r="R19" s="82"/>
      <c r="S19" s="82"/>
      <c r="T19" s="82" t="str">
        <f>IF(C23="","",C23)</f>
        <v>戸倉中</v>
      </c>
      <c r="U19" s="82"/>
      <c r="V19" s="82"/>
      <c r="W19" s="82"/>
      <c r="X19" s="69" t="s">
        <v>69</v>
      </c>
      <c r="Y19" s="70"/>
      <c r="Z19" s="71" t="s">
        <v>70</v>
      </c>
      <c r="AA19" s="72"/>
      <c r="AB19" s="81" t="s">
        <v>71</v>
      </c>
      <c r="AC19" s="69"/>
      <c r="AD19" s="69" t="s">
        <v>72</v>
      </c>
      <c r="AE19" s="69"/>
      <c r="AF19" s="69" t="s">
        <v>73</v>
      </c>
      <c r="AG19" s="70"/>
      <c r="AH19" s="71" t="s">
        <v>74</v>
      </c>
      <c r="AI19" s="72"/>
      <c r="AJ19" s="81" t="s">
        <v>75</v>
      </c>
      <c r="AK19" s="69"/>
      <c r="AL19" s="69" t="s">
        <v>76</v>
      </c>
      <c r="AM19" s="83"/>
    </row>
    <row r="20" spans="2:39" ht="16.5" customHeight="1">
      <c r="B20" s="62">
        <v>1</v>
      </c>
      <c r="C20" s="73" t="s">
        <v>128</v>
      </c>
      <c r="D20" s="73"/>
      <c r="E20" s="73"/>
      <c r="F20" s="73"/>
      <c r="G20" s="73"/>
      <c r="H20" s="84"/>
      <c r="I20" s="85"/>
      <c r="J20" s="85"/>
      <c r="K20" s="86"/>
      <c r="L20" s="74"/>
      <c r="M20" s="87"/>
      <c r="N20" s="87"/>
      <c r="O20" s="88"/>
      <c r="P20" s="74"/>
      <c r="Q20" s="87"/>
      <c r="R20" s="87"/>
      <c r="S20" s="88"/>
      <c r="T20" s="74"/>
      <c r="U20" s="87"/>
      <c r="V20" s="87"/>
      <c r="W20" s="88"/>
      <c r="X20" s="73"/>
      <c r="Y20" s="74"/>
      <c r="Z20" s="75"/>
      <c r="AA20" s="76"/>
      <c r="AB20" s="88"/>
      <c r="AC20" s="73"/>
      <c r="AD20" s="73"/>
      <c r="AE20" s="73"/>
      <c r="AF20" s="73"/>
      <c r="AG20" s="74"/>
      <c r="AH20" s="75"/>
      <c r="AI20" s="76"/>
      <c r="AJ20" s="88"/>
      <c r="AK20" s="73"/>
      <c r="AL20" s="73"/>
      <c r="AM20" s="89"/>
    </row>
    <row r="21" spans="2:39" ht="16.5" customHeight="1">
      <c r="B21" s="62">
        <v>2</v>
      </c>
      <c r="C21" s="73" t="s">
        <v>129</v>
      </c>
      <c r="D21" s="73"/>
      <c r="E21" s="73"/>
      <c r="F21" s="73"/>
      <c r="G21" s="73"/>
      <c r="H21" s="74"/>
      <c r="I21" s="87"/>
      <c r="J21" s="87"/>
      <c r="K21" s="88"/>
      <c r="L21" s="84"/>
      <c r="M21" s="85"/>
      <c r="N21" s="85"/>
      <c r="O21" s="86"/>
      <c r="P21" s="74"/>
      <c r="Q21" s="87"/>
      <c r="R21" s="87"/>
      <c r="S21" s="88"/>
      <c r="T21" s="74"/>
      <c r="U21" s="87"/>
      <c r="V21" s="87"/>
      <c r="W21" s="88"/>
      <c r="X21" s="73"/>
      <c r="Y21" s="74"/>
      <c r="Z21" s="75"/>
      <c r="AA21" s="76"/>
      <c r="AB21" s="88"/>
      <c r="AC21" s="73"/>
      <c r="AD21" s="73"/>
      <c r="AE21" s="73"/>
      <c r="AF21" s="73"/>
      <c r="AG21" s="74"/>
      <c r="AH21" s="75"/>
      <c r="AI21" s="76"/>
      <c r="AJ21" s="88"/>
      <c r="AK21" s="73"/>
      <c r="AL21" s="73"/>
      <c r="AM21" s="89"/>
    </row>
    <row r="22" spans="2:39" ht="16.5" customHeight="1">
      <c r="B22" s="62">
        <v>3</v>
      </c>
      <c r="C22" s="73" t="s">
        <v>130</v>
      </c>
      <c r="D22" s="73"/>
      <c r="E22" s="73"/>
      <c r="F22" s="73"/>
      <c r="G22" s="73"/>
      <c r="H22" s="74"/>
      <c r="I22" s="87"/>
      <c r="J22" s="87"/>
      <c r="K22" s="88"/>
      <c r="L22" s="74"/>
      <c r="M22" s="87"/>
      <c r="N22" s="87"/>
      <c r="O22" s="88"/>
      <c r="P22" s="84"/>
      <c r="Q22" s="85"/>
      <c r="R22" s="85"/>
      <c r="S22" s="86"/>
      <c r="T22" s="74"/>
      <c r="U22" s="87"/>
      <c r="V22" s="87"/>
      <c r="W22" s="88"/>
      <c r="X22" s="73"/>
      <c r="Y22" s="74"/>
      <c r="Z22" s="75"/>
      <c r="AA22" s="76"/>
      <c r="AB22" s="88"/>
      <c r="AC22" s="73"/>
      <c r="AD22" s="73"/>
      <c r="AE22" s="73"/>
      <c r="AF22" s="73"/>
      <c r="AG22" s="74"/>
      <c r="AH22" s="75"/>
      <c r="AI22" s="76"/>
      <c r="AJ22" s="88"/>
      <c r="AK22" s="73"/>
      <c r="AL22" s="73"/>
      <c r="AM22" s="89"/>
    </row>
    <row r="23" spans="2:39" ht="16.5" customHeight="1" thickBot="1">
      <c r="B23" s="64">
        <v>4</v>
      </c>
      <c r="C23" s="90" t="s">
        <v>131</v>
      </c>
      <c r="D23" s="90"/>
      <c r="E23" s="90"/>
      <c r="F23" s="90"/>
      <c r="G23" s="90"/>
      <c r="H23" s="91"/>
      <c r="I23" s="92"/>
      <c r="J23" s="92"/>
      <c r="K23" s="93"/>
      <c r="L23" s="91"/>
      <c r="M23" s="92"/>
      <c r="N23" s="92"/>
      <c r="O23" s="93"/>
      <c r="P23" s="91"/>
      <c r="Q23" s="92"/>
      <c r="R23" s="92"/>
      <c r="S23" s="93"/>
      <c r="T23" s="94"/>
      <c r="U23" s="95"/>
      <c r="V23" s="95"/>
      <c r="W23" s="96"/>
      <c r="X23" s="90"/>
      <c r="Y23" s="91"/>
      <c r="Z23" s="97"/>
      <c r="AA23" s="98"/>
      <c r="AB23" s="93"/>
      <c r="AC23" s="90"/>
      <c r="AD23" s="90"/>
      <c r="AE23" s="90"/>
      <c r="AF23" s="90"/>
      <c r="AG23" s="91"/>
      <c r="AH23" s="97"/>
      <c r="AI23" s="98"/>
      <c r="AJ23" s="93"/>
      <c r="AK23" s="90"/>
      <c r="AL23" s="90"/>
      <c r="AM23" s="99"/>
    </row>
    <row r="24" spans="2:43" ht="16.5" customHeight="1"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36:43" ht="16.5" customHeight="1" thickBot="1">
      <c r="AJ25" s="61"/>
      <c r="AK25" s="61"/>
      <c r="AL25" s="78" t="str">
        <f>IF(タイムテーブル!$O$6="","",タイムテーブル!$O$6)</f>
        <v>森中</v>
      </c>
      <c r="AM25" s="78"/>
      <c r="AN25" s="78"/>
      <c r="AO25" s="78"/>
      <c r="AP25" s="109" t="s">
        <v>56</v>
      </c>
      <c r="AQ25" s="109"/>
    </row>
    <row r="26" spans="2:43" ht="16.5" customHeight="1">
      <c r="B26" s="79" t="s">
        <v>107</v>
      </c>
      <c r="C26" s="80"/>
      <c r="D26" s="80"/>
      <c r="E26" s="80"/>
      <c r="F26" s="80"/>
      <c r="G26" s="81"/>
      <c r="H26" s="82" t="str">
        <f>IF(C27="","",C27)</f>
        <v>桐花・凌雲</v>
      </c>
      <c r="I26" s="82"/>
      <c r="J26" s="82"/>
      <c r="K26" s="82"/>
      <c r="L26" s="82" t="str">
        <f>IF(C28="","",C28)</f>
        <v>北檜山中</v>
      </c>
      <c r="M26" s="82"/>
      <c r="N26" s="82"/>
      <c r="O26" s="82"/>
      <c r="P26" s="82" t="str">
        <f>IF(C29="","",C29)</f>
        <v>大野中</v>
      </c>
      <c r="Q26" s="82"/>
      <c r="R26" s="82"/>
      <c r="S26" s="82"/>
      <c r="T26" s="82" t="str">
        <f>IF(C30="","",C30)</f>
        <v>亀田中</v>
      </c>
      <c r="U26" s="82"/>
      <c r="V26" s="82"/>
      <c r="W26" s="82"/>
      <c r="X26" s="82" t="str">
        <f>IF(C31="","",C31)</f>
        <v>附属中</v>
      </c>
      <c r="Y26" s="82"/>
      <c r="Z26" s="82"/>
      <c r="AA26" s="82"/>
      <c r="AB26" s="69" t="s">
        <v>69</v>
      </c>
      <c r="AC26" s="70"/>
      <c r="AD26" s="71" t="s">
        <v>70</v>
      </c>
      <c r="AE26" s="72"/>
      <c r="AF26" s="81" t="s">
        <v>71</v>
      </c>
      <c r="AG26" s="69"/>
      <c r="AH26" s="69" t="s">
        <v>72</v>
      </c>
      <c r="AI26" s="69"/>
      <c r="AJ26" s="69" t="s">
        <v>73</v>
      </c>
      <c r="AK26" s="70"/>
      <c r="AL26" s="71" t="s">
        <v>74</v>
      </c>
      <c r="AM26" s="72"/>
      <c r="AN26" s="81" t="s">
        <v>75</v>
      </c>
      <c r="AO26" s="69"/>
      <c r="AP26" s="69" t="s">
        <v>76</v>
      </c>
      <c r="AQ26" s="83"/>
    </row>
    <row r="27" spans="2:43" ht="16.5" customHeight="1">
      <c r="B27" s="62">
        <v>1</v>
      </c>
      <c r="C27" s="73" t="s">
        <v>132</v>
      </c>
      <c r="D27" s="73"/>
      <c r="E27" s="73"/>
      <c r="F27" s="73"/>
      <c r="G27" s="73"/>
      <c r="H27" s="84"/>
      <c r="I27" s="85"/>
      <c r="J27" s="85"/>
      <c r="K27" s="86"/>
      <c r="L27" s="74"/>
      <c r="M27" s="87"/>
      <c r="N27" s="87"/>
      <c r="O27" s="88"/>
      <c r="P27" s="74"/>
      <c r="Q27" s="87"/>
      <c r="R27" s="87"/>
      <c r="S27" s="88"/>
      <c r="T27" s="74"/>
      <c r="U27" s="87"/>
      <c r="V27" s="87"/>
      <c r="W27" s="88"/>
      <c r="X27" s="74"/>
      <c r="Y27" s="87"/>
      <c r="Z27" s="87"/>
      <c r="AA27" s="88"/>
      <c r="AB27" s="73"/>
      <c r="AC27" s="74"/>
      <c r="AD27" s="75"/>
      <c r="AE27" s="76"/>
      <c r="AF27" s="88"/>
      <c r="AG27" s="73"/>
      <c r="AH27" s="73"/>
      <c r="AI27" s="73"/>
      <c r="AJ27" s="73"/>
      <c r="AK27" s="74"/>
      <c r="AL27" s="75"/>
      <c r="AM27" s="76"/>
      <c r="AN27" s="88"/>
      <c r="AO27" s="73"/>
      <c r="AP27" s="73"/>
      <c r="AQ27" s="89"/>
    </row>
    <row r="28" spans="2:43" ht="16.5" customHeight="1">
      <c r="B28" s="62">
        <v>2</v>
      </c>
      <c r="C28" s="73" t="s">
        <v>133</v>
      </c>
      <c r="D28" s="73"/>
      <c r="E28" s="73"/>
      <c r="F28" s="73"/>
      <c r="G28" s="73"/>
      <c r="H28" s="74"/>
      <c r="I28" s="87"/>
      <c r="J28" s="87"/>
      <c r="K28" s="88"/>
      <c r="L28" s="84"/>
      <c r="M28" s="85"/>
      <c r="N28" s="85"/>
      <c r="O28" s="86"/>
      <c r="P28" s="74"/>
      <c r="Q28" s="87"/>
      <c r="R28" s="87"/>
      <c r="S28" s="88"/>
      <c r="T28" s="74"/>
      <c r="U28" s="87"/>
      <c r="V28" s="87"/>
      <c r="W28" s="88"/>
      <c r="X28" s="74"/>
      <c r="Y28" s="87"/>
      <c r="Z28" s="87"/>
      <c r="AA28" s="88"/>
      <c r="AB28" s="73"/>
      <c r="AC28" s="74"/>
      <c r="AD28" s="75"/>
      <c r="AE28" s="76"/>
      <c r="AF28" s="88"/>
      <c r="AG28" s="73"/>
      <c r="AH28" s="73"/>
      <c r="AI28" s="73"/>
      <c r="AJ28" s="73"/>
      <c r="AK28" s="74"/>
      <c r="AL28" s="75"/>
      <c r="AM28" s="76"/>
      <c r="AN28" s="88"/>
      <c r="AO28" s="73"/>
      <c r="AP28" s="73"/>
      <c r="AQ28" s="89"/>
    </row>
    <row r="29" spans="2:43" ht="16.5" customHeight="1">
      <c r="B29" s="62">
        <v>3</v>
      </c>
      <c r="C29" s="73" t="s">
        <v>134</v>
      </c>
      <c r="D29" s="73"/>
      <c r="E29" s="73"/>
      <c r="F29" s="73"/>
      <c r="G29" s="73"/>
      <c r="H29" s="73"/>
      <c r="I29" s="73"/>
      <c r="J29" s="73"/>
      <c r="K29" s="73"/>
      <c r="L29" s="74"/>
      <c r="M29" s="87"/>
      <c r="N29" s="87"/>
      <c r="O29" s="88"/>
      <c r="P29" s="84"/>
      <c r="Q29" s="85"/>
      <c r="R29" s="85"/>
      <c r="S29" s="86"/>
      <c r="T29" s="74"/>
      <c r="U29" s="87"/>
      <c r="V29" s="87"/>
      <c r="W29" s="88"/>
      <c r="X29" s="74"/>
      <c r="Y29" s="87"/>
      <c r="Z29" s="87"/>
      <c r="AA29" s="88"/>
      <c r="AB29" s="73"/>
      <c r="AC29" s="74"/>
      <c r="AD29" s="75"/>
      <c r="AE29" s="76"/>
      <c r="AF29" s="88"/>
      <c r="AG29" s="73"/>
      <c r="AH29" s="73"/>
      <c r="AI29" s="73"/>
      <c r="AJ29" s="73"/>
      <c r="AK29" s="74"/>
      <c r="AL29" s="75"/>
      <c r="AM29" s="76"/>
      <c r="AN29" s="88"/>
      <c r="AO29" s="73"/>
      <c r="AP29" s="73"/>
      <c r="AQ29" s="89"/>
    </row>
    <row r="30" spans="2:43" ht="16.5" customHeight="1">
      <c r="B30" s="62">
        <v>4</v>
      </c>
      <c r="C30" s="73" t="s">
        <v>135</v>
      </c>
      <c r="D30" s="73"/>
      <c r="E30" s="73"/>
      <c r="F30" s="73"/>
      <c r="G30" s="73"/>
      <c r="H30" s="74"/>
      <c r="I30" s="87"/>
      <c r="J30" s="87"/>
      <c r="K30" s="88"/>
      <c r="L30" s="74"/>
      <c r="M30" s="87"/>
      <c r="N30" s="87"/>
      <c r="O30" s="88"/>
      <c r="P30" s="74"/>
      <c r="Q30" s="87"/>
      <c r="R30" s="87"/>
      <c r="S30" s="88"/>
      <c r="T30" s="84"/>
      <c r="U30" s="85"/>
      <c r="V30" s="85"/>
      <c r="W30" s="86"/>
      <c r="X30" s="74"/>
      <c r="Y30" s="87"/>
      <c r="Z30" s="87"/>
      <c r="AA30" s="88"/>
      <c r="AB30" s="73"/>
      <c r="AC30" s="74"/>
      <c r="AD30" s="75"/>
      <c r="AE30" s="76"/>
      <c r="AF30" s="88"/>
      <c r="AG30" s="73"/>
      <c r="AH30" s="73"/>
      <c r="AI30" s="73"/>
      <c r="AJ30" s="73"/>
      <c r="AK30" s="74"/>
      <c r="AL30" s="75"/>
      <c r="AM30" s="76"/>
      <c r="AN30" s="88"/>
      <c r="AO30" s="73"/>
      <c r="AP30" s="73"/>
      <c r="AQ30" s="89"/>
    </row>
    <row r="31" spans="2:43" ht="16.5" customHeight="1" thickBot="1">
      <c r="B31" s="63">
        <v>5</v>
      </c>
      <c r="C31" s="103" t="s">
        <v>136</v>
      </c>
      <c r="D31" s="103"/>
      <c r="E31" s="103"/>
      <c r="F31" s="103"/>
      <c r="G31" s="103"/>
      <c r="H31" s="104"/>
      <c r="I31" s="109"/>
      <c r="J31" s="109"/>
      <c r="K31" s="107"/>
      <c r="L31" s="104"/>
      <c r="M31" s="109"/>
      <c r="N31" s="109"/>
      <c r="O31" s="107"/>
      <c r="P31" s="104"/>
      <c r="Q31" s="109"/>
      <c r="R31" s="109"/>
      <c r="S31" s="107"/>
      <c r="T31" s="91"/>
      <c r="U31" s="92"/>
      <c r="V31" s="92"/>
      <c r="W31" s="93"/>
      <c r="X31" s="100"/>
      <c r="Y31" s="101"/>
      <c r="Z31" s="101"/>
      <c r="AA31" s="102"/>
      <c r="AB31" s="103"/>
      <c r="AC31" s="104"/>
      <c r="AD31" s="105"/>
      <c r="AE31" s="106"/>
      <c r="AF31" s="107"/>
      <c r="AG31" s="103"/>
      <c r="AH31" s="103"/>
      <c r="AI31" s="103"/>
      <c r="AJ31" s="103"/>
      <c r="AK31" s="104"/>
      <c r="AL31" s="105"/>
      <c r="AM31" s="106"/>
      <c r="AN31" s="107"/>
      <c r="AO31" s="103"/>
      <c r="AP31" s="103"/>
      <c r="AQ31" s="108"/>
    </row>
    <row r="32" ht="16.5" customHeight="1"/>
    <row r="33" spans="32:39" ht="16.5" customHeight="1" thickBot="1">
      <c r="AF33" s="61"/>
      <c r="AG33" s="61"/>
      <c r="AH33" s="78" t="str">
        <f>IF(タイムテーブル!$Y$6="","",タイムテーブル!$Y$6)</f>
        <v>港中</v>
      </c>
      <c r="AI33" s="78"/>
      <c r="AJ33" s="78"/>
      <c r="AK33" s="78"/>
      <c r="AL33" s="109" t="s">
        <v>56</v>
      </c>
      <c r="AM33" s="109"/>
    </row>
    <row r="34" spans="2:39" ht="16.5" customHeight="1">
      <c r="B34" s="79" t="s">
        <v>106</v>
      </c>
      <c r="C34" s="80"/>
      <c r="D34" s="80"/>
      <c r="E34" s="80"/>
      <c r="F34" s="80"/>
      <c r="G34" s="81"/>
      <c r="H34" s="82" t="str">
        <f>IF(C35="","",C35)</f>
        <v>木古内・知内</v>
      </c>
      <c r="I34" s="82"/>
      <c r="J34" s="82"/>
      <c r="K34" s="82"/>
      <c r="L34" s="82" t="str">
        <f>IF(C36="","",C36)</f>
        <v>鹿部中</v>
      </c>
      <c r="M34" s="82"/>
      <c r="N34" s="82"/>
      <c r="O34" s="82"/>
      <c r="P34" s="82" t="str">
        <f>IF(C37="","",C37)</f>
        <v>バロンドール</v>
      </c>
      <c r="Q34" s="82"/>
      <c r="R34" s="82"/>
      <c r="S34" s="82"/>
      <c r="T34" s="82" t="str">
        <f>IF(C38="","",C38)</f>
        <v>桔梗中</v>
      </c>
      <c r="U34" s="82"/>
      <c r="V34" s="82"/>
      <c r="W34" s="82"/>
      <c r="X34" s="69" t="s">
        <v>69</v>
      </c>
      <c r="Y34" s="70"/>
      <c r="Z34" s="71" t="s">
        <v>70</v>
      </c>
      <c r="AA34" s="72"/>
      <c r="AB34" s="81" t="s">
        <v>71</v>
      </c>
      <c r="AC34" s="69"/>
      <c r="AD34" s="69" t="s">
        <v>72</v>
      </c>
      <c r="AE34" s="69"/>
      <c r="AF34" s="69" t="s">
        <v>73</v>
      </c>
      <c r="AG34" s="70"/>
      <c r="AH34" s="71" t="s">
        <v>74</v>
      </c>
      <c r="AI34" s="72"/>
      <c r="AJ34" s="81" t="s">
        <v>75</v>
      </c>
      <c r="AK34" s="69"/>
      <c r="AL34" s="69" t="s">
        <v>76</v>
      </c>
      <c r="AM34" s="83"/>
    </row>
    <row r="35" spans="2:39" ht="16.5" customHeight="1">
      <c r="B35" s="62">
        <v>1</v>
      </c>
      <c r="C35" s="73" t="s">
        <v>137</v>
      </c>
      <c r="D35" s="73"/>
      <c r="E35" s="73"/>
      <c r="F35" s="73"/>
      <c r="G35" s="73"/>
      <c r="H35" s="84"/>
      <c r="I35" s="85"/>
      <c r="J35" s="85"/>
      <c r="K35" s="86"/>
      <c r="L35" s="74"/>
      <c r="M35" s="87"/>
      <c r="N35" s="87"/>
      <c r="O35" s="88"/>
      <c r="P35" s="74"/>
      <c r="Q35" s="87"/>
      <c r="R35" s="87"/>
      <c r="S35" s="88"/>
      <c r="T35" s="74"/>
      <c r="U35" s="87"/>
      <c r="V35" s="87"/>
      <c r="W35" s="88"/>
      <c r="X35" s="73"/>
      <c r="Y35" s="74"/>
      <c r="Z35" s="75"/>
      <c r="AA35" s="76"/>
      <c r="AB35" s="88"/>
      <c r="AC35" s="73"/>
      <c r="AD35" s="73"/>
      <c r="AE35" s="73"/>
      <c r="AF35" s="73"/>
      <c r="AG35" s="74"/>
      <c r="AH35" s="75"/>
      <c r="AI35" s="76"/>
      <c r="AJ35" s="88"/>
      <c r="AK35" s="73"/>
      <c r="AL35" s="73"/>
      <c r="AM35" s="89"/>
    </row>
    <row r="36" spans="2:39" ht="16.5" customHeight="1">
      <c r="B36" s="62">
        <v>2</v>
      </c>
      <c r="C36" s="73" t="s">
        <v>138</v>
      </c>
      <c r="D36" s="73"/>
      <c r="E36" s="73"/>
      <c r="F36" s="73"/>
      <c r="G36" s="73"/>
      <c r="H36" s="74"/>
      <c r="I36" s="87"/>
      <c r="J36" s="87"/>
      <c r="K36" s="88"/>
      <c r="L36" s="84"/>
      <c r="M36" s="85"/>
      <c r="N36" s="85"/>
      <c r="O36" s="86"/>
      <c r="P36" s="74"/>
      <c r="Q36" s="87"/>
      <c r="R36" s="87"/>
      <c r="S36" s="88"/>
      <c r="T36" s="74"/>
      <c r="U36" s="87"/>
      <c r="V36" s="87"/>
      <c r="W36" s="88"/>
      <c r="X36" s="73"/>
      <c r="Y36" s="74"/>
      <c r="Z36" s="75"/>
      <c r="AA36" s="76"/>
      <c r="AB36" s="88"/>
      <c r="AC36" s="73"/>
      <c r="AD36" s="73"/>
      <c r="AE36" s="73"/>
      <c r="AF36" s="73"/>
      <c r="AG36" s="74"/>
      <c r="AH36" s="75"/>
      <c r="AI36" s="76"/>
      <c r="AJ36" s="88"/>
      <c r="AK36" s="73"/>
      <c r="AL36" s="73"/>
      <c r="AM36" s="89"/>
    </row>
    <row r="37" spans="2:39" ht="16.5" customHeight="1">
      <c r="B37" s="62">
        <v>3</v>
      </c>
      <c r="C37" s="73" t="s">
        <v>139</v>
      </c>
      <c r="D37" s="73"/>
      <c r="E37" s="73"/>
      <c r="F37" s="73"/>
      <c r="G37" s="73"/>
      <c r="H37" s="74"/>
      <c r="I37" s="87"/>
      <c r="J37" s="87"/>
      <c r="K37" s="88"/>
      <c r="L37" s="74"/>
      <c r="M37" s="87"/>
      <c r="N37" s="87"/>
      <c r="O37" s="88"/>
      <c r="P37" s="84"/>
      <c r="Q37" s="85"/>
      <c r="R37" s="85"/>
      <c r="S37" s="86"/>
      <c r="T37" s="74"/>
      <c r="U37" s="87"/>
      <c r="V37" s="87"/>
      <c r="W37" s="88"/>
      <c r="X37" s="73"/>
      <c r="Y37" s="74"/>
      <c r="Z37" s="75"/>
      <c r="AA37" s="76"/>
      <c r="AB37" s="88"/>
      <c r="AC37" s="73"/>
      <c r="AD37" s="73"/>
      <c r="AE37" s="73"/>
      <c r="AF37" s="73"/>
      <c r="AG37" s="74"/>
      <c r="AH37" s="75"/>
      <c r="AI37" s="76"/>
      <c r="AJ37" s="88"/>
      <c r="AK37" s="73"/>
      <c r="AL37" s="73"/>
      <c r="AM37" s="89"/>
    </row>
    <row r="38" spans="2:39" ht="16.5" customHeight="1" thickBot="1">
      <c r="B38" s="64">
        <v>4</v>
      </c>
      <c r="C38" s="90" t="s">
        <v>140</v>
      </c>
      <c r="D38" s="90"/>
      <c r="E38" s="90"/>
      <c r="F38" s="90"/>
      <c r="G38" s="90"/>
      <c r="H38" s="91"/>
      <c r="I38" s="92"/>
      <c r="J38" s="92"/>
      <c r="K38" s="93"/>
      <c r="L38" s="91"/>
      <c r="M38" s="92"/>
      <c r="N38" s="92"/>
      <c r="O38" s="93"/>
      <c r="P38" s="91"/>
      <c r="Q38" s="92"/>
      <c r="R38" s="92"/>
      <c r="S38" s="93"/>
      <c r="T38" s="94"/>
      <c r="U38" s="95"/>
      <c r="V38" s="95"/>
      <c r="W38" s="96"/>
      <c r="X38" s="90"/>
      <c r="Y38" s="91"/>
      <c r="Z38" s="97"/>
      <c r="AA38" s="98"/>
      <c r="AB38" s="93"/>
      <c r="AC38" s="90"/>
      <c r="AD38" s="90"/>
      <c r="AE38" s="90"/>
      <c r="AF38" s="90"/>
      <c r="AG38" s="91"/>
      <c r="AH38" s="97"/>
      <c r="AI38" s="98"/>
      <c r="AJ38" s="93"/>
      <c r="AK38" s="90"/>
      <c r="AL38" s="90"/>
      <c r="AM38" s="99"/>
    </row>
    <row r="39" spans="2:39" ht="16.5" customHeight="1"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32:39" ht="16.5" customHeight="1" thickBot="1">
      <c r="AF40" s="61"/>
      <c r="AG40" s="61"/>
      <c r="AH40" s="78" t="str">
        <f>IF(タイムテーブル!$Y$6="","",タイムテーブル!$Y$6)</f>
        <v>港中</v>
      </c>
      <c r="AI40" s="78"/>
      <c r="AJ40" s="78"/>
      <c r="AK40" s="78"/>
      <c r="AL40" s="109" t="s">
        <v>56</v>
      </c>
      <c r="AM40" s="109"/>
    </row>
    <row r="41" spans="2:39" ht="16.5" customHeight="1">
      <c r="B41" s="79" t="s">
        <v>78</v>
      </c>
      <c r="C41" s="80"/>
      <c r="D41" s="80"/>
      <c r="E41" s="80"/>
      <c r="F41" s="80"/>
      <c r="G41" s="81"/>
      <c r="H41" s="82" t="str">
        <f>IF(C42="","",C42)</f>
        <v>砂原中</v>
      </c>
      <c r="I41" s="82"/>
      <c r="J41" s="82"/>
      <c r="K41" s="82"/>
      <c r="L41" s="82" t="str">
        <f>IF(C43="","",C43)</f>
        <v>恵山中</v>
      </c>
      <c r="M41" s="82"/>
      <c r="N41" s="82"/>
      <c r="O41" s="82"/>
      <c r="P41" s="82" t="str">
        <f>IF(C44="","",C44)</f>
        <v>港中</v>
      </c>
      <c r="Q41" s="82"/>
      <c r="R41" s="82"/>
      <c r="S41" s="82"/>
      <c r="T41" s="82" t="str">
        <f>IF(C45="","",C45)</f>
        <v>フロンティア</v>
      </c>
      <c r="U41" s="82"/>
      <c r="V41" s="82"/>
      <c r="W41" s="82"/>
      <c r="X41" s="69" t="s">
        <v>69</v>
      </c>
      <c r="Y41" s="70"/>
      <c r="Z41" s="71" t="s">
        <v>70</v>
      </c>
      <c r="AA41" s="72"/>
      <c r="AB41" s="81" t="s">
        <v>71</v>
      </c>
      <c r="AC41" s="69"/>
      <c r="AD41" s="69" t="s">
        <v>72</v>
      </c>
      <c r="AE41" s="69"/>
      <c r="AF41" s="69" t="s">
        <v>73</v>
      </c>
      <c r="AG41" s="70"/>
      <c r="AH41" s="71" t="s">
        <v>74</v>
      </c>
      <c r="AI41" s="72"/>
      <c r="AJ41" s="81" t="s">
        <v>75</v>
      </c>
      <c r="AK41" s="69"/>
      <c r="AL41" s="69" t="s">
        <v>76</v>
      </c>
      <c r="AM41" s="83"/>
    </row>
    <row r="42" spans="2:39" ht="16.5" customHeight="1">
      <c r="B42" s="62">
        <v>1</v>
      </c>
      <c r="C42" s="73" t="s">
        <v>141</v>
      </c>
      <c r="D42" s="73"/>
      <c r="E42" s="73"/>
      <c r="F42" s="73"/>
      <c r="G42" s="73"/>
      <c r="H42" s="84"/>
      <c r="I42" s="85"/>
      <c r="J42" s="85"/>
      <c r="K42" s="86"/>
      <c r="L42" s="74"/>
      <c r="M42" s="87"/>
      <c r="N42" s="87"/>
      <c r="O42" s="88"/>
      <c r="P42" s="74"/>
      <c r="Q42" s="87"/>
      <c r="R42" s="87"/>
      <c r="S42" s="88"/>
      <c r="T42" s="74"/>
      <c r="U42" s="87"/>
      <c r="V42" s="87"/>
      <c r="W42" s="88"/>
      <c r="X42" s="73"/>
      <c r="Y42" s="74"/>
      <c r="Z42" s="75"/>
      <c r="AA42" s="76"/>
      <c r="AB42" s="88"/>
      <c r="AC42" s="73"/>
      <c r="AD42" s="73"/>
      <c r="AE42" s="73"/>
      <c r="AF42" s="73"/>
      <c r="AG42" s="74"/>
      <c r="AH42" s="75"/>
      <c r="AI42" s="76"/>
      <c r="AJ42" s="88"/>
      <c r="AK42" s="73"/>
      <c r="AL42" s="73"/>
      <c r="AM42" s="89"/>
    </row>
    <row r="43" spans="2:39" ht="16.5" customHeight="1">
      <c r="B43" s="62">
        <v>2</v>
      </c>
      <c r="C43" s="73" t="s">
        <v>142</v>
      </c>
      <c r="D43" s="73"/>
      <c r="E43" s="73"/>
      <c r="F43" s="73"/>
      <c r="G43" s="73"/>
      <c r="H43" s="74"/>
      <c r="I43" s="87"/>
      <c r="J43" s="87"/>
      <c r="K43" s="88"/>
      <c r="L43" s="84"/>
      <c r="M43" s="85"/>
      <c r="N43" s="85"/>
      <c r="O43" s="86"/>
      <c r="P43" s="74"/>
      <c r="Q43" s="87"/>
      <c r="R43" s="87"/>
      <c r="S43" s="88"/>
      <c r="T43" s="74"/>
      <c r="U43" s="87"/>
      <c r="V43" s="87"/>
      <c r="W43" s="88"/>
      <c r="X43" s="73"/>
      <c r="Y43" s="74"/>
      <c r="Z43" s="75"/>
      <c r="AA43" s="76"/>
      <c r="AB43" s="88"/>
      <c r="AC43" s="73"/>
      <c r="AD43" s="73"/>
      <c r="AE43" s="73"/>
      <c r="AF43" s="73"/>
      <c r="AG43" s="74"/>
      <c r="AH43" s="75"/>
      <c r="AI43" s="76"/>
      <c r="AJ43" s="88"/>
      <c r="AK43" s="73"/>
      <c r="AL43" s="73"/>
      <c r="AM43" s="89"/>
    </row>
    <row r="44" spans="2:39" ht="16.5" customHeight="1">
      <c r="B44" s="62">
        <v>3</v>
      </c>
      <c r="C44" s="73" t="s">
        <v>143</v>
      </c>
      <c r="D44" s="73"/>
      <c r="E44" s="73"/>
      <c r="F44" s="73"/>
      <c r="G44" s="73"/>
      <c r="H44" s="74"/>
      <c r="I44" s="87"/>
      <c r="J44" s="87"/>
      <c r="K44" s="88"/>
      <c r="L44" s="74"/>
      <c r="M44" s="87"/>
      <c r="N44" s="87"/>
      <c r="O44" s="88"/>
      <c r="P44" s="84"/>
      <c r="Q44" s="85"/>
      <c r="R44" s="85"/>
      <c r="S44" s="86"/>
      <c r="T44" s="74"/>
      <c r="U44" s="87"/>
      <c r="V44" s="87"/>
      <c r="W44" s="88"/>
      <c r="X44" s="73"/>
      <c r="Y44" s="74"/>
      <c r="Z44" s="75"/>
      <c r="AA44" s="76"/>
      <c r="AB44" s="88"/>
      <c r="AC44" s="73"/>
      <c r="AD44" s="73"/>
      <c r="AE44" s="73"/>
      <c r="AF44" s="73"/>
      <c r="AG44" s="74"/>
      <c r="AH44" s="75"/>
      <c r="AI44" s="76"/>
      <c r="AJ44" s="88"/>
      <c r="AK44" s="73"/>
      <c r="AL44" s="73"/>
      <c r="AM44" s="89"/>
    </row>
    <row r="45" spans="2:39" ht="16.5" customHeight="1" thickBot="1">
      <c r="B45" s="64">
        <v>4</v>
      </c>
      <c r="C45" s="110" t="s">
        <v>144</v>
      </c>
      <c r="D45" s="111"/>
      <c r="E45" s="111"/>
      <c r="F45" s="111"/>
      <c r="G45" s="112"/>
      <c r="H45" s="91"/>
      <c r="I45" s="92"/>
      <c r="J45" s="92"/>
      <c r="K45" s="93"/>
      <c r="L45" s="91"/>
      <c r="M45" s="92"/>
      <c r="N45" s="92"/>
      <c r="O45" s="93"/>
      <c r="P45" s="91"/>
      <c r="Q45" s="92"/>
      <c r="R45" s="92"/>
      <c r="S45" s="93"/>
      <c r="T45" s="94"/>
      <c r="U45" s="95"/>
      <c r="V45" s="95"/>
      <c r="W45" s="96"/>
      <c r="X45" s="90"/>
      <c r="Y45" s="91"/>
      <c r="Z45" s="97"/>
      <c r="AA45" s="98"/>
      <c r="AB45" s="93"/>
      <c r="AC45" s="90"/>
      <c r="AD45" s="90"/>
      <c r="AE45" s="90"/>
      <c r="AF45" s="90"/>
      <c r="AG45" s="91"/>
      <c r="AH45" s="97"/>
      <c r="AI45" s="98"/>
      <c r="AJ45" s="93"/>
      <c r="AK45" s="90"/>
      <c r="AL45" s="90"/>
      <c r="AM45" s="99"/>
    </row>
    <row r="46" spans="2:39" ht="16.5" customHeight="1"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32:39" ht="16.5" customHeight="1" thickBot="1">
      <c r="AF47" s="61"/>
      <c r="AG47" s="61"/>
      <c r="AH47" s="78" t="str">
        <f>IF(タイムテーブル!$AI$6="","",タイムテーブル!$AI$6)</f>
        <v>赤川中</v>
      </c>
      <c r="AI47" s="78"/>
      <c r="AJ47" s="78"/>
      <c r="AK47" s="78"/>
      <c r="AL47" s="109" t="s">
        <v>56</v>
      </c>
      <c r="AM47" s="109"/>
    </row>
    <row r="48" spans="2:39" ht="16.5" customHeight="1">
      <c r="B48" s="79" t="s">
        <v>79</v>
      </c>
      <c r="C48" s="80"/>
      <c r="D48" s="80"/>
      <c r="E48" s="80"/>
      <c r="F48" s="80"/>
      <c r="G48" s="81"/>
      <c r="H48" s="82" t="str">
        <f>IF(C49="","",C49)</f>
        <v>的場中</v>
      </c>
      <c r="I48" s="82"/>
      <c r="J48" s="82"/>
      <c r="K48" s="82"/>
      <c r="L48" s="82" t="str">
        <f>IF(C50="","",C50)</f>
        <v>旭岡・銭亀沢</v>
      </c>
      <c r="M48" s="82"/>
      <c r="N48" s="82"/>
      <c r="O48" s="82"/>
      <c r="P48" s="82" t="str">
        <f>IF(C51="","",C51)</f>
        <v>赤川中</v>
      </c>
      <c r="Q48" s="82"/>
      <c r="R48" s="82"/>
      <c r="S48" s="82"/>
      <c r="T48" s="82" t="str">
        <f>IF(C52="","",C52)</f>
        <v>臼尻中</v>
      </c>
      <c r="U48" s="82"/>
      <c r="V48" s="82"/>
      <c r="W48" s="82"/>
      <c r="X48" s="69" t="s">
        <v>69</v>
      </c>
      <c r="Y48" s="70"/>
      <c r="Z48" s="71" t="s">
        <v>70</v>
      </c>
      <c r="AA48" s="72"/>
      <c r="AB48" s="81" t="s">
        <v>71</v>
      </c>
      <c r="AC48" s="69"/>
      <c r="AD48" s="69" t="s">
        <v>72</v>
      </c>
      <c r="AE48" s="69"/>
      <c r="AF48" s="69" t="s">
        <v>73</v>
      </c>
      <c r="AG48" s="70"/>
      <c r="AH48" s="71" t="s">
        <v>74</v>
      </c>
      <c r="AI48" s="72"/>
      <c r="AJ48" s="81" t="s">
        <v>75</v>
      </c>
      <c r="AK48" s="69"/>
      <c r="AL48" s="69" t="s">
        <v>76</v>
      </c>
      <c r="AM48" s="83"/>
    </row>
    <row r="49" spans="2:39" ht="16.5" customHeight="1">
      <c r="B49" s="62">
        <v>1</v>
      </c>
      <c r="C49" s="73" t="s">
        <v>145</v>
      </c>
      <c r="D49" s="73"/>
      <c r="E49" s="73"/>
      <c r="F49" s="73"/>
      <c r="G49" s="73"/>
      <c r="H49" s="84"/>
      <c r="I49" s="85"/>
      <c r="J49" s="85"/>
      <c r="K49" s="86"/>
      <c r="L49" s="74"/>
      <c r="M49" s="87"/>
      <c r="N49" s="87"/>
      <c r="O49" s="88"/>
      <c r="P49" s="74"/>
      <c r="Q49" s="87"/>
      <c r="R49" s="87"/>
      <c r="S49" s="88"/>
      <c r="T49" s="74"/>
      <c r="U49" s="87"/>
      <c r="V49" s="87"/>
      <c r="W49" s="88"/>
      <c r="X49" s="73"/>
      <c r="Y49" s="74"/>
      <c r="Z49" s="75"/>
      <c r="AA49" s="76"/>
      <c r="AB49" s="88"/>
      <c r="AC49" s="73"/>
      <c r="AD49" s="73"/>
      <c r="AE49" s="73"/>
      <c r="AF49" s="73"/>
      <c r="AG49" s="74"/>
      <c r="AH49" s="75"/>
      <c r="AI49" s="76"/>
      <c r="AJ49" s="88"/>
      <c r="AK49" s="73"/>
      <c r="AL49" s="73"/>
      <c r="AM49" s="89"/>
    </row>
    <row r="50" spans="2:39" ht="16.5" customHeight="1">
      <c r="B50" s="62">
        <v>2</v>
      </c>
      <c r="C50" s="73" t="s">
        <v>146</v>
      </c>
      <c r="D50" s="73"/>
      <c r="E50" s="73"/>
      <c r="F50" s="73"/>
      <c r="G50" s="73"/>
      <c r="H50" s="74"/>
      <c r="I50" s="87"/>
      <c r="J50" s="87"/>
      <c r="K50" s="88"/>
      <c r="L50" s="84"/>
      <c r="M50" s="85"/>
      <c r="N50" s="85"/>
      <c r="O50" s="86"/>
      <c r="P50" s="74"/>
      <c r="Q50" s="87"/>
      <c r="R50" s="87"/>
      <c r="S50" s="88"/>
      <c r="T50" s="74"/>
      <c r="U50" s="87"/>
      <c r="V50" s="87"/>
      <c r="W50" s="88"/>
      <c r="X50" s="73"/>
      <c r="Y50" s="74"/>
      <c r="Z50" s="75"/>
      <c r="AA50" s="76"/>
      <c r="AB50" s="88"/>
      <c r="AC50" s="73"/>
      <c r="AD50" s="73"/>
      <c r="AE50" s="73"/>
      <c r="AF50" s="73"/>
      <c r="AG50" s="74"/>
      <c r="AH50" s="75"/>
      <c r="AI50" s="76"/>
      <c r="AJ50" s="88"/>
      <c r="AK50" s="73"/>
      <c r="AL50" s="73"/>
      <c r="AM50" s="89"/>
    </row>
    <row r="51" spans="2:39" ht="16.5" customHeight="1">
      <c r="B51" s="62">
        <v>3</v>
      </c>
      <c r="C51" s="73" t="s">
        <v>147</v>
      </c>
      <c r="D51" s="73"/>
      <c r="E51" s="73"/>
      <c r="F51" s="73"/>
      <c r="G51" s="73"/>
      <c r="H51" s="74"/>
      <c r="I51" s="87"/>
      <c r="J51" s="87"/>
      <c r="K51" s="88"/>
      <c r="L51" s="74"/>
      <c r="M51" s="87"/>
      <c r="N51" s="87"/>
      <c r="O51" s="88"/>
      <c r="P51" s="84"/>
      <c r="Q51" s="85"/>
      <c r="R51" s="85"/>
      <c r="S51" s="86"/>
      <c r="T51" s="74"/>
      <c r="U51" s="87"/>
      <c r="V51" s="87"/>
      <c r="W51" s="88"/>
      <c r="X51" s="73"/>
      <c r="Y51" s="74"/>
      <c r="Z51" s="75"/>
      <c r="AA51" s="76"/>
      <c r="AB51" s="88"/>
      <c r="AC51" s="73"/>
      <c r="AD51" s="73"/>
      <c r="AE51" s="73"/>
      <c r="AF51" s="73"/>
      <c r="AG51" s="74"/>
      <c r="AH51" s="75"/>
      <c r="AI51" s="76"/>
      <c r="AJ51" s="88"/>
      <c r="AK51" s="73"/>
      <c r="AL51" s="73"/>
      <c r="AM51" s="89"/>
    </row>
    <row r="52" spans="2:39" ht="16.5" customHeight="1" thickBot="1">
      <c r="B52" s="64">
        <v>4</v>
      </c>
      <c r="C52" s="110" t="s">
        <v>148</v>
      </c>
      <c r="D52" s="111"/>
      <c r="E52" s="111"/>
      <c r="F52" s="111"/>
      <c r="G52" s="112"/>
      <c r="H52" s="91"/>
      <c r="I52" s="92"/>
      <c r="J52" s="92"/>
      <c r="K52" s="93"/>
      <c r="L52" s="91"/>
      <c r="M52" s="92"/>
      <c r="N52" s="92"/>
      <c r="O52" s="93"/>
      <c r="P52" s="91"/>
      <c r="Q52" s="92"/>
      <c r="R52" s="92"/>
      <c r="S52" s="93"/>
      <c r="T52" s="94"/>
      <c r="U52" s="95"/>
      <c r="V52" s="95"/>
      <c r="W52" s="96"/>
      <c r="X52" s="90"/>
      <c r="Y52" s="91"/>
      <c r="Z52" s="97"/>
      <c r="AA52" s="98"/>
      <c r="AB52" s="93"/>
      <c r="AC52" s="90"/>
      <c r="AD52" s="90"/>
      <c r="AE52" s="90"/>
      <c r="AF52" s="90"/>
      <c r="AG52" s="91"/>
      <c r="AH52" s="97"/>
      <c r="AI52" s="98"/>
      <c r="AJ52" s="93"/>
      <c r="AK52" s="90"/>
      <c r="AL52" s="90"/>
      <c r="AM52" s="99"/>
    </row>
    <row r="53" spans="2:39" ht="16.5" customHeight="1"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36:43" ht="16.5" customHeight="1" thickBot="1">
      <c r="AJ54" s="61"/>
      <c r="AK54" s="61"/>
      <c r="AL54" s="78" t="str">
        <f>IF(タイムテーブル!$AI$6="","",タイムテーブル!$AI$6)</f>
        <v>赤川中</v>
      </c>
      <c r="AM54" s="78"/>
      <c r="AN54" s="78"/>
      <c r="AO54" s="78"/>
      <c r="AP54" s="109" t="s">
        <v>56</v>
      </c>
      <c r="AQ54" s="109"/>
    </row>
    <row r="55" spans="2:43" ht="16.5" customHeight="1">
      <c r="B55" s="79" t="s">
        <v>105</v>
      </c>
      <c r="C55" s="80"/>
      <c r="D55" s="80"/>
      <c r="E55" s="80"/>
      <c r="F55" s="80"/>
      <c r="G55" s="81"/>
      <c r="H55" s="82" t="str">
        <f>IF(C56="","",C56)</f>
        <v>七飯中</v>
      </c>
      <c r="I55" s="82"/>
      <c r="J55" s="82"/>
      <c r="K55" s="82"/>
      <c r="L55" s="82" t="str">
        <f>IF(C57="","",C57)</f>
        <v>瀬棚中</v>
      </c>
      <c r="M55" s="82"/>
      <c r="N55" s="82"/>
      <c r="O55" s="82"/>
      <c r="P55" s="82" t="str">
        <f>IF(C58="","",C58)</f>
        <v>プリマベーラ</v>
      </c>
      <c r="Q55" s="82"/>
      <c r="R55" s="82"/>
      <c r="S55" s="82"/>
      <c r="T55" s="82" t="str">
        <f>IF(C59="","",C59)</f>
        <v>長万部・八雲</v>
      </c>
      <c r="U55" s="82"/>
      <c r="V55" s="82"/>
      <c r="W55" s="82"/>
      <c r="X55" s="82" t="str">
        <f>IF(C60="","",C60)</f>
        <v>北中</v>
      </c>
      <c r="Y55" s="82"/>
      <c r="Z55" s="82"/>
      <c r="AA55" s="82"/>
      <c r="AB55" s="69" t="s">
        <v>69</v>
      </c>
      <c r="AC55" s="70"/>
      <c r="AD55" s="71" t="s">
        <v>70</v>
      </c>
      <c r="AE55" s="72"/>
      <c r="AF55" s="81" t="s">
        <v>71</v>
      </c>
      <c r="AG55" s="69"/>
      <c r="AH55" s="69" t="s">
        <v>72</v>
      </c>
      <c r="AI55" s="69"/>
      <c r="AJ55" s="69" t="s">
        <v>73</v>
      </c>
      <c r="AK55" s="70"/>
      <c r="AL55" s="71" t="s">
        <v>74</v>
      </c>
      <c r="AM55" s="72"/>
      <c r="AN55" s="81" t="s">
        <v>75</v>
      </c>
      <c r="AO55" s="69"/>
      <c r="AP55" s="69" t="s">
        <v>76</v>
      </c>
      <c r="AQ55" s="83"/>
    </row>
    <row r="56" spans="2:43" ht="16.5" customHeight="1">
      <c r="B56" s="62">
        <v>1</v>
      </c>
      <c r="C56" s="73" t="s">
        <v>149</v>
      </c>
      <c r="D56" s="73"/>
      <c r="E56" s="73"/>
      <c r="F56" s="73"/>
      <c r="G56" s="73"/>
      <c r="H56" s="84"/>
      <c r="I56" s="85"/>
      <c r="J56" s="85"/>
      <c r="K56" s="86"/>
      <c r="L56" s="74"/>
      <c r="M56" s="87"/>
      <c r="N56" s="87"/>
      <c r="O56" s="88"/>
      <c r="P56" s="74"/>
      <c r="Q56" s="87"/>
      <c r="R56" s="87"/>
      <c r="S56" s="88"/>
      <c r="T56" s="74"/>
      <c r="U56" s="87"/>
      <c r="V56" s="87"/>
      <c r="W56" s="88"/>
      <c r="X56" s="74"/>
      <c r="Y56" s="87"/>
      <c r="Z56" s="87"/>
      <c r="AA56" s="88"/>
      <c r="AB56" s="73"/>
      <c r="AC56" s="74"/>
      <c r="AD56" s="75"/>
      <c r="AE56" s="76"/>
      <c r="AF56" s="88"/>
      <c r="AG56" s="73"/>
      <c r="AH56" s="73"/>
      <c r="AI56" s="73"/>
      <c r="AJ56" s="73"/>
      <c r="AK56" s="74"/>
      <c r="AL56" s="75"/>
      <c r="AM56" s="76"/>
      <c r="AN56" s="88"/>
      <c r="AO56" s="73"/>
      <c r="AP56" s="73"/>
      <c r="AQ56" s="89"/>
    </row>
    <row r="57" spans="2:43" ht="16.5" customHeight="1">
      <c r="B57" s="62">
        <v>2</v>
      </c>
      <c r="C57" s="73" t="s">
        <v>150</v>
      </c>
      <c r="D57" s="73"/>
      <c r="E57" s="73"/>
      <c r="F57" s="73"/>
      <c r="G57" s="73"/>
      <c r="H57" s="74"/>
      <c r="I57" s="87"/>
      <c r="J57" s="87"/>
      <c r="K57" s="88"/>
      <c r="L57" s="84"/>
      <c r="M57" s="85"/>
      <c r="N57" s="85"/>
      <c r="O57" s="86"/>
      <c r="P57" s="74"/>
      <c r="Q57" s="87"/>
      <c r="R57" s="87"/>
      <c r="S57" s="88"/>
      <c r="T57" s="74"/>
      <c r="U57" s="87"/>
      <c r="V57" s="87"/>
      <c r="W57" s="88"/>
      <c r="X57" s="74"/>
      <c r="Y57" s="87"/>
      <c r="Z57" s="87"/>
      <c r="AA57" s="88"/>
      <c r="AB57" s="73"/>
      <c r="AC57" s="74"/>
      <c r="AD57" s="75"/>
      <c r="AE57" s="76"/>
      <c r="AF57" s="88"/>
      <c r="AG57" s="73"/>
      <c r="AH57" s="73"/>
      <c r="AI57" s="73"/>
      <c r="AJ57" s="73"/>
      <c r="AK57" s="74"/>
      <c r="AL57" s="75"/>
      <c r="AM57" s="76"/>
      <c r="AN57" s="88"/>
      <c r="AO57" s="73"/>
      <c r="AP57" s="73"/>
      <c r="AQ57" s="89"/>
    </row>
    <row r="58" spans="2:43" ht="16.5" customHeight="1">
      <c r="B58" s="62">
        <v>3</v>
      </c>
      <c r="C58" s="73" t="s">
        <v>151</v>
      </c>
      <c r="D58" s="73"/>
      <c r="E58" s="73"/>
      <c r="F58" s="73"/>
      <c r="G58" s="73"/>
      <c r="H58" s="73"/>
      <c r="I58" s="73"/>
      <c r="J58" s="73"/>
      <c r="K58" s="73"/>
      <c r="L58" s="74"/>
      <c r="M58" s="87"/>
      <c r="N58" s="87"/>
      <c r="O58" s="88"/>
      <c r="P58" s="84"/>
      <c r="Q58" s="85"/>
      <c r="R58" s="85"/>
      <c r="S58" s="86"/>
      <c r="T58" s="74"/>
      <c r="U58" s="87"/>
      <c r="V58" s="87"/>
      <c r="W58" s="88"/>
      <c r="X58" s="74"/>
      <c r="Y58" s="87"/>
      <c r="Z58" s="87"/>
      <c r="AA58" s="88"/>
      <c r="AB58" s="73"/>
      <c r="AC58" s="74"/>
      <c r="AD58" s="75"/>
      <c r="AE58" s="76"/>
      <c r="AF58" s="88"/>
      <c r="AG58" s="73"/>
      <c r="AH58" s="73"/>
      <c r="AI58" s="73"/>
      <c r="AJ58" s="73"/>
      <c r="AK58" s="74"/>
      <c r="AL58" s="75"/>
      <c r="AM58" s="76"/>
      <c r="AN58" s="88"/>
      <c r="AO58" s="73"/>
      <c r="AP58" s="73"/>
      <c r="AQ58" s="89"/>
    </row>
    <row r="59" spans="2:43" ht="16.5" customHeight="1">
      <c r="B59" s="62">
        <v>4</v>
      </c>
      <c r="C59" s="73" t="s">
        <v>152</v>
      </c>
      <c r="D59" s="73"/>
      <c r="E59" s="73"/>
      <c r="F59" s="73"/>
      <c r="G59" s="73"/>
      <c r="H59" s="74"/>
      <c r="I59" s="87"/>
      <c r="J59" s="87"/>
      <c r="K59" s="88"/>
      <c r="L59" s="74"/>
      <c r="M59" s="87"/>
      <c r="N59" s="87"/>
      <c r="O59" s="88"/>
      <c r="P59" s="74"/>
      <c r="Q59" s="87"/>
      <c r="R59" s="87"/>
      <c r="S59" s="88"/>
      <c r="T59" s="84"/>
      <c r="U59" s="85"/>
      <c r="V59" s="85"/>
      <c r="W59" s="86"/>
      <c r="X59" s="74"/>
      <c r="Y59" s="87"/>
      <c r="Z59" s="87"/>
      <c r="AA59" s="88"/>
      <c r="AB59" s="73"/>
      <c r="AC59" s="74"/>
      <c r="AD59" s="75"/>
      <c r="AE59" s="76"/>
      <c r="AF59" s="88"/>
      <c r="AG59" s="73"/>
      <c r="AH59" s="73"/>
      <c r="AI59" s="73"/>
      <c r="AJ59" s="73"/>
      <c r="AK59" s="74"/>
      <c r="AL59" s="75"/>
      <c r="AM59" s="76"/>
      <c r="AN59" s="88"/>
      <c r="AO59" s="73"/>
      <c r="AP59" s="73"/>
      <c r="AQ59" s="89"/>
    </row>
    <row r="60" spans="2:43" ht="16.5" customHeight="1" thickBot="1">
      <c r="B60" s="63">
        <v>5</v>
      </c>
      <c r="C60" s="103" t="s">
        <v>153</v>
      </c>
      <c r="D60" s="103"/>
      <c r="E60" s="103"/>
      <c r="F60" s="103"/>
      <c r="G60" s="103"/>
      <c r="H60" s="104"/>
      <c r="I60" s="109"/>
      <c r="J60" s="109"/>
      <c r="K60" s="107"/>
      <c r="L60" s="104"/>
      <c r="M60" s="109"/>
      <c r="N60" s="109"/>
      <c r="O60" s="107"/>
      <c r="P60" s="104"/>
      <c r="Q60" s="109"/>
      <c r="R60" s="109"/>
      <c r="S60" s="107"/>
      <c r="T60" s="91"/>
      <c r="U60" s="92"/>
      <c r="V60" s="92"/>
      <c r="W60" s="93"/>
      <c r="X60" s="100"/>
      <c r="Y60" s="101"/>
      <c r="Z60" s="101"/>
      <c r="AA60" s="102"/>
      <c r="AB60" s="103"/>
      <c r="AC60" s="104"/>
      <c r="AD60" s="105"/>
      <c r="AE60" s="106"/>
      <c r="AF60" s="107"/>
      <c r="AG60" s="103"/>
      <c r="AH60" s="103"/>
      <c r="AI60" s="103"/>
      <c r="AJ60" s="103"/>
      <c r="AK60" s="104"/>
      <c r="AL60" s="105"/>
      <c r="AM60" s="106"/>
      <c r="AN60" s="107"/>
      <c r="AO60" s="103"/>
      <c r="AP60" s="103"/>
      <c r="AQ60" s="108"/>
    </row>
  </sheetData>
  <sheetProtection/>
  <mergeCells count="575">
    <mergeCell ref="X22:Y22"/>
    <mergeCell ref="Z22:AA22"/>
    <mergeCell ref="AL33:AM33"/>
    <mergeCell ref="AJ50:AK50"/>
    <mergeCell ref="AH47:AK47"/>
    <mergeCell ref="AL47:AM47"/>
    <mergeCell ref="AL25:AO25"/>
    <mergeCell ref="AP25:AQ25"/>
    <mergeCell ref="AH40:AK40"/>
    <mergeCell ref="AL40:AM40"/>
    <mergeCell ref="AH50:AI50"/>
    <mergeCell ref="AL48:AM48"/>
    <mergeCell ref="AL52:AM52"/>
    <mergeCell ref="AL54:AO54"/>
    <mergeCell ref="AP54:AQ54"/>
    <mergeCell ref="AH60:AI60"/>
    <mergeCell ref="AH11:AK11"/>
    <mergeCell ref="AL4:AM4"/>
    <mergeCell ref="AL11:AM11"/>
    <mergeCell ref="AH18:AK18"/>
    <mergeCell ref="AL18:AM18"/>
    <mergeCell ref="AH33:AK33"/>
    <mergeCell ref="Z52:AA52"/>
    <mergeCell ref="AB52:AC52"/>
    <mergeCell ref="AD52:AE52"/>
    <mergeCell ref="AF52:AG52"/>
    <mergeCell ref="AH52:AI52"/>
    <mergeCell ref="AJ52:AK52"/>
    <mergeCell ref="C52:G52"/>
    <mergeCell ref="H52:K52"/>
    <mergeCell ref="L52:O52"/>
    <mergeCell ref="P52:S52"/>
    <mergeCell ref="T52:W52"/>
    <mergeCell ref="X52:Y52"/>
    <mergeCell ref="AL49:AM49"/>
    <mergeCell ref="X51:Y51"/>
    <mergeCell ref="Z51:AA51"/>
    <mergeCell ref="AB51:AC51"/>
    <mergeCell ref="X50:Y50"/>
    <mergeCell ref="AD51:AE51"/>
    <mergeCell ref="AF51:AG51"/>
    <mergeCell ref="AB50:AC50"/>
    <mergeCell ref="AD50:AE50"/>
    <mergeCell ref="AF50:AG50"/>
    <mergeCell ref="AL50:AM50"/>
    <mergeCell ref="C51:G51"/>
    <mergeCell ref="H51:K51"/>
    <mergeCell ref="L51:O51"/>
    <mergeCell ref="P51:S51"/>
    <mergeCell ref="T51:W51"/>
    <mergeCell ref="AH51:AI51"/>
    <mergeCell ref="AJ51:AK51"/>
    <mergeCell ref="AL51:AM51"/>
    <mergeCell ref="C50:G50"/>
    <mergeCell ref="H50:K50"/>
    <mergeCell ref="L50:O50"/>
    <mergeCell ref="P50:S50"/>
    <mergeCell ref="T50:W50"/>
    <mergeCell ref="Z50:AA50"/>
    <mergeCell ref="C49:G49"/>
    <mergeCell ref="H49:K49"/>
    <mergeCell ref="L49:O49"/>
    <mergeCell ref="P49:S49"/>
    <mergeCell ref="T49:W49"/>
    <mergeCell ref="X49:Y49"/>
    <mergeCell ref="Z49:AA49"/>
    <mergeCell ref="AB49:AC49"/>
    <mergeCell ref="AJ49:AK49"/>
    <mergeCell ref="Z48:AA48"/>
    <mergeCell ref="AB48:AC48"/>
    <mergeCell ref="AD48:AE48"/>
    <mergeCell ref="AF48:AG48"/>
    <mergeCell ref="AH48:AI48"/>
    <mergeCell ref="AJ48:AK48"/>
    <mergeCell ref="AD49:AE49"/>
    <mergeCell ref="B48:G48"/>
    <mergeCell ref="H48:K48"/>
    <mergeCell ref="L48:O48"/>
    <mergeCell ref="P48:S48"/>
    <mergeCell ref="T48:W48"/>
    <mergeCell ref="AF60:AG60"/>
    <mergeCell ref="X60:AA60"/>
    <mergeCell ref="AB60:AC60"/>
    <mergeCell ref="AD60:AE60"/>
    <mergeCell ref="X48:Y48"/>
    <mergeCell ref="C60:G60"/>
    <mergeCell ref="H60:K60"/>
    <mergeCell ref="L60:O60"/>
    <mergeCell ref="P60:S60"/>
    <mergeCell ref="T60:W60"/>
    <mergeCell ref="AJ60:AK60"/>
    <mergeCell ref="AL60:AM60"/>
    <mergeCell ref="AN60:AO60"/>
    <mergeCell ref="AN58:AO58"/>
    <mergeCell ref="AJ58:AK58"/>
    <mergeCell ref="AL58:AM58"/>
    <mergeCell ref="AP60:AQ60"/>
    <mergeCell ref="AN59:AO59"/>
    <mergeCell ref="AP59:AQ59"/>
    <mergeCell ref="AB59:AC59"/>
    <mergeCell ref="AD59:AE59"/>
    <mergeCell ref="AB58:AC58"/>
    <mergeCell ref="AH59:AI59"/>
    <mergeCell ref="AJ59:AK59"/>
    <mergeCell ref="AL59:AM59"/>
    <mergeCell ref="AF59:AG59"/>
    <mergeCell ref="AD58:AE58"/>
    <mergeCell ref="AF58:AG58"/>
    <mergeCell ref="AH58:AI58"/>
    <mergeCell ref="C57:G57"/>
    <mergeCell ref="H57:K57"/>
    <mergeCell ref="L57:O57"/>
    <mergeCell ref="AP58:AQ58"/>
    <mergeCell ref="C59:G59"/>
    <mergeCell ref="H59:K59"/>
    <mergeCell ref="L59:O59"/>
    <mergeCell ref="P59:S59"/>
    <mergeCell ref="T59:W59"/>
    <mergeCell ref="X59:AA59"/>
    <mergeCell ref="C58:G58"/>
    <mergeCell ref="H58:K58"/>
    <mergeCell ref="L58:O58"/>
    <mergeCell ref="P58:S58"/>
    <mergeCell ref="T58:W58"/>
    <mergeCell ref="X58:AA58"/>
    <mergeCell ref="P57:S57"/>
    <mergeCell ref="T57:W57"/>
    <mergeCell ref="X57:AA57"/>
    <mergeCell ref="AD56:AE56"/>
    <mergeCell ref="AF56:AG56"/>
    <mergeCell ref="AH56:AI56"/>
    <mergeCell ref="AF57:AG57"/>
    <mergeCell ref="AH57:AI57"/>
    <mergeCell ref="AD57:AE57"/>
    <mergeCell ref="AB57:AC57"/>
    <mergeCell ref="AJ56:AK56"/>
    <mergeCell ref="AL56:AM56"/>
    <mergeCell ref="AP57:AQ57"/>
    <mergeCell ref="AN56:AO56"/>
    <mergeCell ref="AP56:AQ56"/>
    <mergeCell ref="AN57:AO57"/>
    <mergeCell ref="AJ57:AK57"/>
    <mergeCell ref="AL57:AM57"/>
    <mergeCell ref="AL55:AM55"/>
    <mergeCell ref="AN55:AO55"/>
    <mergeCell ref="AP55:AQ55"/>
    <mergeCell ref="C56:G56"/>
    <mergeCell ref="H56:K56"/>
    <mergeCell ref="L56:O56"/>
    <mergeCell ref="P56:S56"/>
    <mergeCell ref="T56:W56"/>
    <mergeCell ref="X56:AA56"/>
    <mergeCell ref="AB56:AC56"/>
    <mergeCell ref="AB55:AC55"/>
    <mergeCell ref="AD55:AE55"/>
    <mergeCell ref="AF55:AG55"/>
    <mergeCell ref="AH55:AI55"/>
    <mergeCell ref="AH45:AI45"/>
    <mergeCell ref="AJ55:AK55"/>
    <mergeCell ref="AF49:AG49"/>
    <mergeCell ref="AH49:AI49"/>
    <mergeCell ref="B55:G55"/>
    <mergeCell ref="H55:K55"/>
    <mergeCell ref="L55:O55"/>
    <mergeCell ref="P55:S55"/>
    <mergeCell ref="T55:W55"/>
    <mergeCell ref="X55:AA55"/>
    <mergeCell ref="Z45:AA45"/>
    <mergeCell ref="AD44:AE44"/>
    <mergeCell ref="AF44:AG44"/>
    <mergeCell ref="AH44:AI44"/>
    <mergeCell ref="AJ45:AK45"/>
    <mergeCell ref="AL45:AM45"/>
    <mergeCell ref="AJ44:AK44"/>
    <mergeCell ref="AL44:AM44"/>
    <mergeCell ref="AD45:AE45"/>
    <mergeCell ref="AF45:AG45"/>
    <mergeCell ref="Z44:AA44"/>
    <mergeCell ref="AB44:AC44"/>
    <mergeCell ref="X43:Y43"/>
    <mergeCell ref="C45:G45"/>
    <mergeCell ref="H45:K45"/>
    <mergeCell ref="L45:O45"/>
    <mergeCell ref="P45:S45"/>
    <mergeCell ref="T45:W45"/>
    <mergeCell ref="AB45:AC45"/>
    <mergeCell ref="X45:Y45"/>
    <mergeCell ref="C44:G44"/>
    <mergeCell ref="H44:K44"/>
    <mergeCell ref="L44:O44"/>
    <mergeCell ref="P44:S44"/>
    <mergeCell ref="T44:W44"/>
    <mergeCell ref="X44:Y44"/>
    <mergeCell ref="AF43:AG43"/>
    <mergeCell ref="AH43:AI43"/>
    <mergeCell ref="AD42:AE42"/>
    <mergeCell ref="AF42:AG42"/>
    <mergeCell ref="AH42:AI42"/>
    <mergeCell ref="AL43:AM43"/>
    <mergeCell ref="AJ43:AK43"/>
    <mergeCell ref="AJ42:AK42"/>
    <mergeCell ref="AL42:AM42"/>
    <mergeCell ref="C43:G43"/>
    <mergeCell ref="H43:K43"/>
    <mergeCell ref="L43:O43"/>
    <mergeCell ref="P43:S43"/>
    <mergeCell ref="T43:W43"/>
    <mergeCell ref="Z43:AA43"/>
    <mergeCell ref="AB43:AC43"/>
    <mergeCell ref="AD43:AE43"/>
    <mergeCell ref="AJ41:AK41"/>
    <mergeCell ref="AL41:AM41"/>
    <mergeCell ref="C42:G42"/>
    <mergeCell ref="H42:K42"/>
    <mergeCell ref="L42:O42"/>
    <mergeCell ref="P42:S42"/>
    <mergeCell ref="T42:W42"/>
    <mergeCell ref="X42:Y42"/>
    <mergeCell ref="Z42:AA42"/>
    <mergeCell ref="AB42:AC42"/>
    <mergeCell ref="X41:Y41"/>
    <mergeCell ref="Z41:AA41"/>
    <mergeCell ref="AB41:AC41"/>
    <mergeCell ref="AD41:AE41"/>
    <mergeCell ref="AF41:AG41"/>
    <mergeCell ref="AH41:AI41"/>
    <mergeCell ref="B41:G41"/>
    <mergeCell ref="H41:K41"/>
    <mergeCell ref="L41:O41"/>
    <mergeCell ref="P41:S41"/>
    <mergeCell ref="T41:W41"/>
    <mergeCell ref="AF31:AG31"/>
    <mergeCell ref="C31:G31"/>
    <mergeCell ref="H31:K31"/>
    <mergeCell ref="L31:O31"/>
    <mergeCell ref="P31:S31"/>
    <mergeCell ref="AH31:AI31"/>
    <mergeCell ref="AJ31:AK31"/>
    <mergeCell ref="AL31:AM31"/>
    <mergeCell ref="AN31:AO31"/>
    <mergeCell ref="AP31:AQ31"/>
    <mergeCell ref="AN30:AO30"/>
    <mergeCell ref="AP30:AQ30"/>
    <mergeCell ref="T31:W31"/>
    <mergeCell ref="X31:AA31"/>
    <mergeCell ref="AB31:AC31"/>
    <mergeCell ref="AD31:AE31"/>
    <mergeCell ref="AB30:AC30"/>
    <mergeCell ref="AD30:AE30"/>
    <mergeCell ref="AF30:AG30"/>
    <mergeCell ref="AH30:AI30"/>
    <mergeCell ref="AJ30:AK30"/>
    <mergeCell ref="AL30:AM30"/>
    <mergeCell ref="C30:G30"/>
    <mergeCell ref="H30:K30"/>
    <mergeCell ref="L30:O30"/>
    <mergeCell ref="P30:S30"/>
    <mergeCell ref="T30:W30"/>
    <mergeCell ref="X30:AA30"/>
    <mergeCell ref="AF29:AG29"/>
    <mergeCell ref="AH29:AI29"/>
    <mergeCell ref="AJ29:AK29"/>
    <mergeCell ref="AL29:AM29"/>
    <mergeCell ref="AN29:AO29"/>
    <mergeCell ref="AP29:AQ29"/>
    <mergeCell ref="AN28:AO28"/>
    <mergeCell ref="AP28:AQ28"/>
    <mergeCell ref="C29:G29"/>
    <mergeCell ref="H29:K29"/>
    <mergeCell ref="L29:O29"/>
    <mergeCell ref="P29:S29"/>
    <mergeCell ref="T29:W29"/>
    <mergeCell ref="X29:AA29"/>
    <mergeCell ref="AB29:AC29"/>
    <mergeCell ref="AD29:AE29"/>
    <mergeCell ref="AB28:AC28"/>
    <mergeCell ref="AD28:AE28"/>
    <mergeCell ref="AF28:AG28"/>
    <mergeCell ref="AH28:AI28"/>
    <mergeCell ref="AJ28:AK28"/>
    <mergeCell ref="AL28:AM28"/>
    <mergeCell ref="C28:G28"/>
    <mergeCell ref="H28:K28"/>
    <mergeCell ref="L28:O28"/>
    <mergeCell ref="P28:S28"/>
    <mergeCell ref="T28:W28"/>
    <mergeCell ref="X28:AA28"/>
    <mergeCell ref="AF27:AG27"/>
    <mergeCell ref="AH27:AI27"/>
    <mergeCell ref="AJ27:AK27"/>
    <mergeCell ref="AL27:AM27"/>
    <mergeCell ref="AN27:AO27"/>
    <mergeCell ref="AP27:AQ27"/>
    <mergeCell ref="AL26:AM26"/>
    <mergeCell ref="AN26:AO26"/>
    <mergeCell ref="AP26:AQ26"/>
    <mergeCell ref="C27:G27"/>
    <mergeCell ref="H27:K27"/>
    <mergeCell ref="L27:O27"/>
    <mergeCell ref="P27:S27"/>
    <mergeCell ref="T27:W27"/>
    <mergeCell ref="X27:AA27"/>
    <mergeCell ref="AB27:AC27"/>
    <mergeCell ref="AD26:AE26"/>
    <mergeCell ref="AF26:AG26"/>
    <mergeCell ref="AH26:AI26"/>
    <mergeCell ref="AH38:AI38"/>
    <mergeCell ref="AJ26:AK26"/>
    <mergeCell ref="AD37:AE37"/>
    <mergeCell ref="AF37:AG37"/>
    <mergeCell ref="AH37:AI37"/>
    <mergeCell ref="AJ38:AK38"/>
    <mergeCell ref="AD27:AE27"/>
    <mergeCell ref="H26:K26"/>
    <mergeCell ref="L26:O26"/>
    <mergeCell ref="P26:S26"/>
    <mergeCell ref="T26:W26"/>
    <mergeCell ref="X26:AA26"/>
    <mergeCell ref="AB26:AC26"/>
    <mergeCell ref="AL38:AM38"/>
    <mergeCell ref="AJ37:AK37"/>
    <mergeCell ref="AL37:AM37"/>
    <mergeCell ref="AD38:AE38"/>
    <mergeCell ref="AF38:AG38"/>
    <mergeCell ref="C38:G38"/>
    <mergeCell ref="H38:K38"/>
    <mergeCell ref="L38:O38"/>
    <mergeCell ref="P38:S38"/>
    <mergeCell ref="T38:W38"/>
    <mergeCell ref="AB38:AC38"/>
    <mergeCell ref="X38:Y38"/>
    <mergeCell ref="Z38:AA38"/>
    <mergeCell ref="AJ36:AK36"/>
    <mergeCell ref="AL36:AM36"/>
    <mergeCell ref="C37:G37"/>
    <mergeCell ref="H37:K37"/>
    <mergeCell ref="L37:O37"/>
    <mergeCell ref="P37:S37"/>
    <mergeCell ref="T37:W37"/>
    <mergeCell ref="X37:Y37"/>
    <mergeCell ref="Z37:AA37"/>
    <mergeCell ref="AB37:AC37"/>
    <mergeCell ref="X36:Y36"/>
    <mergeCell ref="Z36:AA36"/>
    <mergeCell ref="AB36:AC36"/>
    <mergeCell ref="AD36:AE36"/>
    <mergeCell ref="AF36:AG36"/>
    <mergeCell ref="AH36:AI36"/>
    <mergeCell ref="AD35:AE35"/>
    <mergeCell ref="AF35:AG35"/>
    <mergeCell ref="AH35:AI35"/>
    <mergeCell ref="X35:Y35"/>
    <mergeCell ref="Z35:AA35"/>
    <mergeCell ref="AB35:AC35"/>
    <mergeCell ref="AJ35:AK35"/>
    <mergeCell ref="AL35:AM35"/>
    <mergeCell ref="C36:G36"/>
    <mergeCell ref="H36:K36"/>
    <mergeCell ref="L36:O36"/>
    <mergeCell ref="P36:S36"/>
    <mergeCell ref="T36:W36"/>
    <mergeCell ref="AD34:AE34"/>
    <mergeCell ref="AF34:AG34"/>
    <mergeCell ref="AH34:AI34"/>
    <mergeCell ref="AJ34:AK34"/>
    <mergeCell ref="AL34:AM34"/>
    <mergeCell ref="C35:G35"/>
    <mergeCell ref="H35:K35"/>
    <mergeCell ref="L35:O35"/>
    <mergeCell ref="P35:S35"/>
    <mergeCell ref="T35:W35"/>
    <mergeCell ref="B34:G34"/>
    <mergeCell ref="H34:K34"/>
    <mergeCell ref="L34:O34"/>
    <mergeCell ref="P34:S34"/>
    <mergeCell ref="T34:W34"/>
    <mergeCell ref="AB23:AC23"/>
    <mergeCell ref="X34:Y34"/>
    <mergeCell ref="Z34:AA34"/>
    <mergeCell ref="AB34:AC34"/>
    <mergeCell ref="B26:G26"/>
    <mergeCell ref="AD23:AE23"/>
    <mergeCell ref="C23:G23"/>
    <mergeCell ref="H23:K23"/>
    <mergeCell ref="L23:O23"/>
    <mergeCell ref="P23:S23"/>
    <mergeCell ref="T23:W23"/>
    <mergeCell ref="X23:Y23"/>
    <mergeCell ref="Z23:AA23"/>
    <mergeCell ref="AL22:AM22"/>
    <mergeCell ref="AF23:AG23"/>
    <mergeCell ref="AH23:AI23"/>
    <mergeCell ref="AJ23:AK23"/>
    <mergeCell ref="AL23:AM23"/>
    <mergeCell ref="AB22:AC22"/>
    <mergeCell ref="AD22:AE22"/>
    <mergeCell ref="AF22:AG22"/>
    <mergeCell ref="AH22:AI22"/>
    <mergeCell ref="AJ22:AK22"/>
    <mergeCell ref="AH21:AI21"/>
    <mergeCell ref="AJ21:AK21"/>
    <mergeCell ref="AL21:AM21"/>
    <mergeCell ref="C22:G22"/>
    <mergeCell ref="H22:K22"/>
    <mergeCell ref="L22:O22"/>
    <mergeCell ref="P22:S22"/>
    <mergeCell ref="T22:W22"/>
    <mergeCell ref="C21:G21"/>
    <mergeCell ref="H21:K21"/>
    <mergeCell ref="L21:O21"/>
    <mergeCell ref="P21:S21"/>
    <mergeCell ref="T21:W21"/>
    <mergeCell ref="AB21:AC21"/>
    <mergeCell ref="AD21:AE21"/>
    <mergeCell ref="AF21:AG21"/>
    <mergeCell ref="X21:Y21"/>
    <mergeCell ref="Z21:AA21"/>
    <mergeCell ref="AD20:AE20"/>
    <mergeCell ref="AF20:AG20"/>
    <mergeCell ref="AH20:AI20"/>
    <mergeCell ref="AJ20:AK20"/>
    <mergeCell ref="AL20:AM20"/>
    <mergeCell ref="AL19:AM19"/>
    <mergeCell ref="C20:G20"/>
    <mergeCell ref="H20:K20"/>
    <mergeCell ref="L20:O20"/>
    <mergeCell ref="P20:S20"/>
    <mergeCell ref="T20:W20"/>
    <mergeCell ref="AB20:AC20"/>
    <mergeCell ref="X20:Y20"/>
    <mergeCell ref="Z20:AA20"/>
    <mergeCell ref="AB19:AC19"/>
    <mergeCell ref="AD19:AE19"/>
    <mergeCell ref="AF19:AG19"/>
    <mergeCell ref="AH19:AI19"/>
    <mergeCell ref="AH16:AI16"/>
    <mergeCell ref="AJ19:AK19"/>
    <mergeCell ref="B19:G19"/>
    <mergeCell ref="H19:K19"/>
    <mergeCell ref="L19:O19"/>
    <mergeCell ref="P19:S19"/>
    <mergeCell ref="T19:W19"/>
    <mergeCell ref="X19:Y19"/>
    <mergeCell ref="Z19:AA19"/>
    <mergeCell ref="AD15:AE15"/>
    <mergeCell ref="AF15:AG15"/>
    <mergeCell ref="AH15:AI15"/>
    <mergeCell ref="AJ16:AK16"/>
    <mergeCell ref="AL16:AM16"/>
    <mergeCell ref="AJ15:AK15"/>
    <mergeCell ref="AL15:AM15"/>
    <mergeCell ref="AD16:AE16"/>
    <mergeCell ref="AF16:AG16"/>
    <mergeCell ref="C16:G16"/>
    <mergeCell ref="H16:K16"/>
    <mergeCell ref="L16:O16"/>
    <mergeCell ref="P16:S16"/>
    <mergeCell ref="T16:W16"/>
    <mergeCell ref="AB16:AC16"/>
    <mergeCell ref="X16:Y16"/>
    <mergeCell ref="Z16:AA16"/>
    <mergeCell ref="AJ14:AK14"/>
    <mergeCell ref="AL14:AM14"/>
    <mergeCell ref="C15:G15"/>
    <mergeCell ref="H15:K15"/>
    <mergeCell ref="L15:O15"/>
    <mergeCell ref="P15:S15"/>
    <mergeCell ref="T15:W15"/>
    <mergeCell ref="X15:Y15"/>
    <mergeCell ref="Z15:AA15"/>
    <mergeCell ref="AB15:AC15"/>
    <mergeCell ref="X14:Y14"/>
    <mergeCell ref="Z14:AA14"/>
    <mergeCell ref="AB14:AC14"/>
    <mergeCell ref="AD14:AE14"/>
    <mergeCell ref="AF14:AG14"/>
    <mergeCell ref="AH14:AI14"/>
    <mergeCell ref="AD13:AE13"/>
    <mergeCell ref="AF13:AG13"/>
    <mergeCell ref="AH13:AI13"/>
    <mergeCell ref="AJ13:AK13"/>
    <mergeCell ref="AL13:AM13"/>
    <mergeCell ref="C14:G14"/>
    <mergeCell ref="H14:K14"/>
    <mergeCell ref="L14:O14"/>
    <mergeCell ref="P14:S14"/>
    <mergeCell ref="T14:W14"/>
    <mergeCell ref="AJ12:AK12"/>
    <mergeCell ref="AL12:AM12"/>
    <mergeCell ref="C13:G13"/>
    <mergeCell ref="H13:K13"/>
    <mergeCell ref="L13:O13"/>
    <mergeCell ref="P13:S13"/>
    <mergeCell ref="T13:W13"/>
    <mergeCell ref="X13:Y13"/>
    <mergeCell ref="Z13:AA13"/>
    <mergeCell ref="AB13:AC13"/>
    <mergeCell ref="X12:Y12"/>
    <mergeCell ref="Z12:AA12"/>
    <mergeCell ref="AB12:AC12"/>
    <mergeCell ref="AD12:AE12"/>
    <mergeCell ref="AF12:AG12"/>
    <mergeCell ref="AH12:AI12"/>
    <mergeCell ref="Z9:AA9"/>
    <mergeCell ref="AH9:AI9"/>
    <mergeCell ref="AJ9:AK9"/>
    <mergeCell ref="AF9:AG9"/>
    <mergeCell ref="AL9:AM9"/>
    <mergeCell ref="B12:G12"/>
    <mergeCell ref="H12:K12"/>
    <mergeCell ref="L12:O12"/>
    <mergeCell ref="P12:S12"/>
    <mergeCell ref="T12:W12"/>
    <mergeCell ref="AJ8:AK8"/>
    <mergeCell ref="AL8:AM8"/>
    <mergeCell ref="C9:G9"/>
    <mergeCell ref="H9:K9"/>
    <mergeCell ref="L9:O9"/>
    <mergeCell ref="P9:S9"/>
    <mergeCell ref="T9:W9"/>
    <mergeCell ref="AB9:AC9"/>
    <mergeCell ref="AD9:AE9"/>
    <mergeCell ref="X9:Y9"/>
    <mergeCell ref="X8:Y8"/>
    <mergeCell ref="Z8:AA8"/>
    <mergeCell ref="AB8:AC8"/>
    <mergeCell ref="AD8:AE8"/>
    <mergeCell ref="AF8:AG8"/>
    <mergeCell ref="AH8:AI8"/>
    <mergeCell ref="AD7:AE7"/>
    <mergeCell ref="AF7:AG7"/>
    <mergeCell ref="AH7:AI7"/>
    <mergeCell ref="AJ7:AK7"/>
    <mergeCell ref="AL7:AM7"/>
    <mergeCell ref="C8:G8"/>
    <mergeCell ref="H8:K8"/>
    <mergeCell ref="L8:O8"/>
    <mergeCell ref="P8:S8"/>
    <mergeCell ref="T8:W8"/>
    <mergeCell ref="AF6:AG6"/>
    <mergeCell ref="AH6:AI6"/>
    <mergeCell ref="AJ6:AK6"/>
    <mergeCell ref="AL6:AM6"/>
    <mergeCell ref="C7:G7"/>
    <mergeCell ref="H7:K7"/>
    <mergeCell ref="L7:O7"/>
    <mergeCell ref="P7:S7"/>
    <mergeCell ref="T7:W7"/>
    <mergeCell ref="AB7:AC7"/>
    <mergeCell ref="AH5:AI5"/>
    <mergeCell ref="AJ5:AK5"/>
    <mergeCell ref="AL5:AM5"/>
    <mergeCell ref="C6:G6"/>
    <mergeCell ref="H6:K6"/>
    <mergeCell ref="L6:O6"/>
    <mergeCell ref="P6:S6"/>
    <mergeCell ref="T6:W6"/>
    <mergeCell ref="AB6:AC6"/>
    <mergeCell ref="AD6:AE6"/>
    <mergeCell ref="A1:AQ1"/>
    <mergeCell ref="AH4:AK4"/>
    <mergeCell ref="B5:G5"/>
    <mergeCell ref="H5:K5"/>
    <mergeCell ref="L5:O5"/>
    <mergeCell ref="P5:S5"/>
    <mergeCell ref="T5:W5"/>
    <mergeCell ref="AB5:AC5"/>
    <mergeCell ref="AD5:AE5"/>
    <mergeCell ref="AF5:AG5"/>
    <mergeCell ref="X5:Y5"/>
    <mergeCell ref="Z5:AA5"/>
    <mergeCell ref="X6:Y6"/>
    <mergeCell ref="Z6:AA6"/>
    <mergeCell ref="X7:Y7"/>
    <mergeCell ref="Z7:AA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tabSelected="1" zoomScalePageLayoutView="0" workbookViewId="0" topLeftCell="A1">
      <selection activeCell="AI7" sqref="AI7:AK7"/>
    </sheetView>
  </sheetViews>
  <sheetFormatPr defaultColWidth="8.875" defaultRowHeight="13.5"/>
  <cols>
    <col min="1" max="39" width="2.875" style="17" customWidth="1"/>
    <col min="40" max="43" width="2.50390625" style="17" customWidth="1"/>
    <col min="44" max="67" width="3.125" style="17" customWidth="1"/>
    <col min="68" max="16384" width="8.875" style="17" customWidth="1"/>
  </cols>
  <sheetData>
    <row r="1" spans="1:39" ht="20.25" customHeight="1">
      <c r="A1" s="146" t="s">
        <v>110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</row>
    <row r="2" spans="1:39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ht="15" customHeight="1"/>
    <row r="4" spans="1:16" ht="15" customHeight="1">
      <c r="A4" s="18" t="s">
        <v>0</v>
      </c>
      <c r="L4" s="119" t="s">
        <v>104</v>
      </c>
      <c r="M4" s="119"/>
      <c r="N4" s="119"/>
      <c r="O4" s="119"/>
      <c r="P4" s="119"/>
    </row>
    <row r="5" ht="15" customHeight="1">
      <c r="A5" s="18"/>
    </row>
    <row r="6" spans="1:39" ht="15" customHeight="1" thickBot="1">
      <c r="A6" s="109" t="s">
        <v>57</v>
      </c>
      <c r="B6" s="109"/>
      <c r="C6" s="109"/>
      <c r="D6" s="109"/>
      <c r="E6" s="109" t="s">
        <v>120</v>
      </c>
      <c r="F6" s="109"/>
      <c r="G6" s="109"/>
      <c r="H6" s="109" t="s">
        <v>56</v>
      </c>
      <c r="I6" s="109"/>
      <c r="K6" s="109" t="s">
        <v>58</v>
      </c>
      <c r="L6" s="109"/>
      <c r="M6" s="109"/>
      <c r="N6" s="109"/>
      <c r="O6" s="109" t="s">
        <v>129</v>
      </c>
      <c r="P6" s="109"/>
      <c r="Q6" s="109"/>
      <c r="R6" s="109" t="s">
        <v>56</v>
      </c>
      <c r="S6" s="109"/>
      <c r="U6" s="109" t="s">
        <v>109</v>
      </c>
      <c r="V6" s="109"/>
      <c r="W6" s="109"/>
      <c r="X6" s="109"/>
      <c r="Y6" s="109" t="s">
        <v>143</v>
      </c>
      <c r="Z6" s="109"/>
      <c r="AA6" s="109"/>
      <c r="AB6" s="109" t="s">
        <v>56</v>
      </c>
      <c r="AC6" s="109"/>
      <c r="AE6" s="109" t="s">
        <v>59</v>
      </c>
      <c r="AF6" s="109"/>
      <c r="AG6" s="109"/>
      <c r="AH6" s="109"/>
      <c r="AI6" s="109" t="s">
        <v>147</v>
      </c>
      <c r="AJ6" s="109"/>
      <c r="AK6" s="109"/>
      <c r="AL6" s="109" t="s">
        <v>56</v>
      </c>
      <c r="AM6" s="109"/>
    </row>
    <row r="7" spans="1:39" ht="15" customHeight="1">
      <c r="A7" s="19" t="s">
        <v>2</v>
      </c>
      <c r="B7" s="132" t="s">
        <v>3</v>
      </c>
      <c r="C7" s="127"/>
      <c r="D7" s="4" t="s">
        <v>4</v>
      </c>
      <c r="E7" s="132" t="s">
        <v>5</v>
      </c>
      <c r="F7" s="127"/>
      <c r="G7" s="133"/>
      <c r="H7" s="127" t="s">
        <v>6</v>
      </c>
      <c r="I7" s="128"/>
      <c r="K7" s="19" t="s">
        <v>2</v>
      </c>
      <c r="L7" s="132" t="s">
        <v>3</v>
      </c>
      <c r="M7" s="127"/>
      <c r="N7" s="4" t="s">
        <v>4</v>
      </c>
      <c r="O7" s="132" t="s">
        <v>5</v>
      </c>
      <c r="P7" s="127"/>
      <c r="Q7" s="133"/>
      <c r="R7" s="127" t="s">
        <v>6</v>
      </c>
      <c r="S7" s="128"/>
      <c r="U7" s="19" t="s">
        <v>2</v>
      </c>
      <c r="V7" s="132" t="s">
        <v>3</v>
      </c>
      <c r="W7" s="127"/>
      <c r="X7" s="4" t="s">
        <v>4</v>
      </c>
      <c r="Y7" s="132" t="s">
        <v>5</v>
      </c>
      <c r="Z7" s="127"/>
      <c r="AA7" s="133"/>
      <c r="AB7" s="127" t="s">
        <v>6</v>
      </c>
      <c r="AC7" s="128"/>
      <c r="AE7" s="19" t="s">
        <v>2</v>
      </c>
      <c r="AF7" s="132" t="s">
        <v>3</v>
      </c>
      <c r="AG7" s="127"/>
      <c r="AH7" s="4" t="s">
        <v>4</v>
      </c>
      <c r="AI7" s="132" t="s">
        <v>5</v>
      </c>
      <c r="AJ7" s="127"/>
      <c r="AK7" s="133"/>
      <c r="AL7" s="127" t="s">
        <v>6</v>
      </c>
      <c r="AM7" s="128"/>
    </row>
    <row r="8" spans="1:39" ht="15" customHeight="1">
      <c r="A8" s="20" t="s">
        <v>7</v>
      </c>
      <c r="B8" s="138">
        <v>0.375</v>
      </c>
      <c r="C8" s="139"/>
      <c r="D8" s="5" t="s">
        <v>60</v>
      </c>
      <c r="E8" s="6">
        <v>1</v>
      </c>
      <c r="F8" s="7" t="s">
        <v>44</v>
      </c>
      <c r="G8" s="8">
        <v>2</v>
      </c>
      <c r="H8" s="21" t="s">
        <v>45</v>
      </c>
      <c r="I8" s="22"/>
      <c r="K8" s="20" t="s">
        <v>7</v>
      </c>
      <c r="L8" s="138">
        <v>0.3541666666666667</v>
      </c>
      <c r="M8" s="139"/>
      <c r="N8" s="5" t="s">
        <v>116</v>
      </c>
      <c r="O8" s="6">
        <v>1</v>
      </c>
      <c r="P8" s="7" t="s">
        <v>44</v>
      </c>
      <c r="Q8" s="8">
        <v>2</v>
      </c>
      <c r="R8" s="21" t="s">
        <v>45</v>
      </c>
      <c r="S8" s="22"/>
      <c r="U8" s="20" t="s">
        <v>7</v>
      </c>
      <c r="V8" s="138">
        <v>0.375</v>
      </c>
      <c r="W8" s="139"/>
      <c r="X8" s="5" t="s">
        <v>60</v>
      </c>
      <c r="Y8" s="6">
        <v>1</v>
      </c>
      <c r="Z8" s="7" t="s">
        <v>44</v>
      </c>
      <c r="AA8" s="8">
        <v>2</v>
      </c>
      <c r="AB8" s="21" t="s">
        <v>45</v>
      </c>
      <c r="AC8" s="22"/>
      <c r="AE8" s="20" t="s">
        <v>7</v>
      </c>
      <c r="AF8" s="138">
        <v>0.3541666666666667</v>
      </c>
      <c r="AG8" s="139"/>
      <c r="AH8" s="5" t="s">
        <v>118</v>
      </c>
      <c r="AI8" s="6">
        <v>1</v>
      </c>
      <c r="AJ8" s="7" t="s">
        <v>44</v>
      </c>
      <c r="AK8" s="8">
        <v>2</v>
      </c>
      <c r="AL8" s="21" t="s">
        <v>45</v>
      </c>
      <c r="AM8" s="22"/>
    </row>
    <row r="9" spans="1:39" ht="15" customHeight="1">
      <c r="A9" s="23" t="s">
        <v>22</v>
      </c>
      <c r="B9" s="122">
        <v>0.3923611111111111</v>
      </c>
      <c r="C9" s="123"/>
      <c r="D9" s="2" t="s">
        <v>61</v>
      </c>
      <c r="E9" s="9">
        <v>3</v>
      </c>
      <c r="F9" s="10" t="s">
        <v>44</v>
      </c>
      <c r="G9" s="11">
        <v>4</v>
      </c>
      <c r="H9" s="24" t="s">
        <v>52</v>
      </c>
      <c r="I9" s="25"/>
      <c r="K9" s="23" t="s">
        <v>22</v>
      </c>
      <c r="L9" s="122">
        <v>0.3680555555555556</v>
      </c>
      <c r="M9" s="123"/>
      <c r="N9" s="2" t="s">
        <v>116</v>
      </c>
      <c r="O9" s="9">
        <v>3</v>
      </c>
      <c r="P9" s="10" t="s">
        <v>44</v>
      </c>
      <c r="Q9" s="11">
        <v>4</v>
      </c>
      <c r="R9" s="24" t="s">
        <v>46</v>
      </c>
      <c r="S9" s="25"/>
      <c r="U9" s="23" t="s">
        <v>22</v>
      </c>
      <c r="V9" s="122">
        <v>0.3923611111111111</v>
      </c>
      <c r="W9" s="123"/>
      <c r="X9" s="2" t="s">
        <v>60</v>
      </c>
      <c r="Y9" s="9">
        <v>3</v>
      </c>
      <c r="Z9" s="10" t="s">
        <v>44</v>
      </c>
      <c r="AA9" s="11">
        <v>4</v>
      </c>
      <c r="AB9" s="24" t="s">
        <v>52</v>
      </c>
      <c r="AC9" s="25"/>
      <c r="AE9" s="23" t="s">
        <v>22</v>
      </c>
      <c r="AF9" s="122">
        <v>0.3680555555555556</v>
      </c>
      <c r="AG9" s="123"/>
      <c r="AH9" s="2" t="s">
        <v>62</v>
      </c>
      <c r="AI9" s="9">
        <v>3</v>
      </c>
      <c r="AJ9" s="10" t="s">
        <v>44</v>
      </c>
      <c r="AK9" s="11">
        <v>4</v>
      </c>
      <c r="AL9" s="24" t="s">
        <v>46</v>
      </c>
      <c r="AM9" s="25"/>
    </row>
    <row r="10" spans="1:39" ht="15" customHeight="1">
      <c r="A10" s="23" t="s">
        <v>23</v>
      </c>
      <c r="B10" s="122">
        <v>0.40972222222222227</v>
      </c>
      <c r="C10" s="123"/>
      <c r="D10" s="2" t="s">
        <v>60</v>
      </c>
      <c r="E10" s="9">
        <v>1</v>
      </c>
      <c r="F10" s="10" t="s">
        <v>44</v>
      </c>
      <c r="G10" s="11">
        <v>3</v>
      </c>
      <c r="H10" s="24" t="s">
        <v>50</v>
      </c>
      <c r="I10" s="25"/>
      <c r="K10" s="23" t="s">
        <v>23</v>
      </c>
      <c r="L10" s="122">
        <v>0.3819444444444444</v>
      </c>
      <c r="M10" s="123"/>
      <c r="N10" s="2" t="s">
        <v>116</v>
      </c>
      <c r="O10" s="9">
        <v>5</v>
      </c>
      <c r="P10" s="10" t="s">
        <v>44</v>
      </c>
      <c r="Q10" s="11">
        <v>1</v>
      </c>
      <c r="R10" s="24" t="s">
        <v>47</v>
      </c>
      <c r="S10" s="25"/>
      <c r="U10" s="23" t="s">
        <v>23</v>
      </c>
      <c r="V10" s="122">
        <v>0.40972222222222227</v>
      </c>
      <c r="W10" s="123"/>
      <c r="X10" s="2" t="s">
        <v>60</v>
      </c>
      <c r="Y10" s="9">
        <v>1</v>
      </c>
      <c r="Z10" s="10" t="s">
        <v>44</v>
      </c>
      <c r="AA10" s="11">
        <v>3</v>
      </c>
      <c r="AB10" s="24" t="s">
        <v>50</v>
      </c>
      <c r="AC10" s="25"/>
      <c r="AE10" s="23" t="s">
        <v>23</v>
      </c>
      <c r="AF10" s="122">
        <v>0.3819444444444444</v>
      </c>
      <c r="AG10" s="123"/>
      <c r="AH10" s="2" t="s">
        <v>62</v>
      </c>
      <c r="AI10" s="9">
        <v>5</v>
      </c>
      <c r="AJ10" s="10" t="s">
        <v>44</v>
      </c>
      <c r="AK10" s="11">
        <v>1</v>
      </c>
      <c r="AL10" s="24" t="s">
        <v>47</v>
      </c>
      <c r="AM10" s="25"/>
    </row>
    <row r="11" spans="1:39" ht="15" customHeight="1">
      <c r="A11" s="23" t="s">
        <v>24</v>
      </c>
      <c r="B11" s="122">
        <v>0.4270833333333333</v>
      </c>
      <c r="C11" s="123"/>
      <c r="D11" s="2" t="s">
        <v>61</v>
      </c>
      <c r="E11" s="9">
        <v>2</v>
      </c>
      <c r="F11" s="10" t="s">
        <v>44</v>
      </c>
      <c r="G11" s="11">
        <v>4</v>
      </c>
      <c r="H11" s="24" t="s">
        <v>49</v>
      </c>
      <c r="I11" s="25"/>
      <c r="K11" s="23" t="s">
        <v>24</v>
      </c>
      <c r="L11" s="122">
        <v>0.3958333333333333</v>
      </c>
      <c r="M11" s="123"/>
      <c r="N11" s="2" t="s">
        <v>116</v>
      </c>
      <c r="O11" s="9">
        <v>2</v>
      </c>
      <c r="P11" s="10" t="s">
        <v>44</v>
      </c>
      <c r="Q11" s="11">
        <v>3</v>
      </c>
      <c r="R11" s="24" t="s">
        <v>48</v>
      </c>
      <c r="S11" s="25"/>
      <c r="U11" s="23" t="s">
        <v>24</v>
      </c>
      <c r="V11" s="122">
        <v>0.4270833333333333</v>
      </c>
      <c r="W11" s="123"/>
      <c r="X11" s="2" t="s">
        <v>60</v>
      </c>
      <c r="Y11" s="9">
        <v>2</v>
      </c>
      <c r="Z11" s="10" t="s">
        <v>44</v>
      </c>
      <c r="AA11" s="11">
        <v>4</v>
      </c>
      <c r="AB11" s="24" t="s">
        <v>49</v>
      </c>
      <c r="AC11" s="25"/>
      <c r="AE11" s="23" t="s">
        <v>24</v>
      </c>
      <c r="AF11" s="122">
        <v>0.3958333333333333</v>
      </c>
      <c r="AG11" s="123"/>
      <c r="AH11" s="2" t="s">
        <v>118</v>
      </c>
      <c r="AI11" s="9">
        <v>2</v>
      </c>
      <c r="AJ11" s="10" t="s">
        <v>44</v>
      </c>
      <c r="AK11" s="11">
        <v>3</v>
      </c>
      <c r="AL11" s="24" t="s">
        <v>48</v>
      </c>
      <c r="AM11" s="25"/>
    </row>
    <row r="12" spans="1:39" ht="15" customHeight="1">
      <c r="A12" s="23" t="s">
        <v>25</v>
      </c>
      <c r="B12" s="122">
        <v>0.4444444444444444</v>
      </c>
      <c r="C12" s="123"/>
      <c r="D12" s="2" t="s">
        <v>60</v>
      </c>
      <c r="E12" s="9">
        <v>1</v>
      </c>
      <c r="F12" s="10" t="s">
        <v>44</v>
      </c>
      <c r="G12" s="11">
        <v>4</v>
      </c>
      <c r="H12" s="24" t="s">
        <v>47</v>
      </c>
      <c r="I12" s="25"/>
      <c r="K12" s="23" t="s">
        <v>25</v>
      </c>
      <c r="L12" s="122">
        <v>0.40972222222222227</v>
      </c>
      <c r="M12" s="123"/>
      <c r="N12" s="2" t="s">
        <v>116</v>
      </c>
      <c r="O12" s="9">
        <v>4</v>
      </c>
      <c r="P12" s="10" t="s">
        <v>44</v>
      </c>
      <c r="Q12" s="11">
        <v>5</v>
      </c>
      <c r="R12" s="24" t="s">
        <v>49</v>
      </c>
      <c r="S12" s="25"/>
      <c r="U12" s="23" t="s">
        <v>25</v>
      </c>
      <c r="V12" s="122">
        <v>0.4444444444444444</v>
      </c>
      <c r="W12" s="123"/>
      <c r="X12" s="2" t="s">
        <v>60</v>
      </c>
      <c r="Y12" s="9">
        <v>1</v>
      </c>
      <c r="Z12" s="10" t="s">
        <v>44</v>
      </c>
      <c r="AA12" s="11">
        <v>4</v>
      </c>
      <c r="AB12" s="24" t="s">
        <v>47</v>
      </c>
      <c r="AC12" s="25"/>
      <c r="AE12" s="23" t="s">
        <v>25</v>
      </c>
      <c r="AF12" s="122">
        <v>0.40972222222222227</v>
      </c>
      <c r="AG12" s="123"/>
      <c r="AH12" s="2" t="s">
        <v>118</v>
      </c>
      <c r="AI12" s="9">
        <v>4</v>
      </c>
      <c r="AJ12" s="10" t="s">
        <v>44</v>
      </c>
      <c r="AK12" s="11">
        <v>5</v>
      </c>
      <c r="AL12" s="24" t="s">
        <v>49</v>
      </c>
      <c r="AM12" s="25"/>
    </row>
    <row r="13" spans="1:39" ht="15" customHeight="1">
      <c r="A13" s="26" t="s">
        <v>26</v>
      </c>
      <c r="B13" s="140">
        <v>0.4618055555555556</v>
      </c>
      <c r="C13" s="141"/>
      <c r="D13" s="35" t="s">
        <v>60</v>
      </c>
      <c r="E13" s="49">
        <v>2</v>
      </c>
      <c r="F13" s="50" t="s">
        <v>44</v>
      </c>
      <c r="G13" s="51">
        <v>3</v>
      </c>
      <c r="H13" s="52" t="s">
        <v>54</v>
      </c>
      <c r="I13" s="53"/>
      <c r="K13" s="23" t="s">
        <v>26</v>
      </c>
      <c r="L13" s="122">
        <v>0.4236111111111111</v>
      </c>
      <c r="M13" s="123"/>
      <c r="N13" s="2" t="s">
        <v>116</v>
      </c>
      <c r="O13" s="9">
        <v>1</v>
      </c>
      <c r="P13" s="10" t="s">
        <v>44</v>
      </c>
      <c r="Q13" s="11">
        <v>3</v>
      </c>
      <c r="R13" s="24" t="s">
        <v>50</v>
      </c>
      <c r="S13" s="25"/>
      <c r="U13" s="26" t="s">
        <v>26</v>
      </c>
      <c r="V13" s="140">
        <v>0.4618055555555556</v>
      </c>
      <c r="W13" s="141"/>
      <c r="X13" s="35" t="s">
        <v>60</v>
      </c>
      <c r="Y13" s="49">
        <v>2</v>
      </c>
      <c r="Z13" s="50" t="s">
        <v>44</v>
      </c>
      <c r="AA13" s="51">
        <v>3</v>
      </c>
      <c r="AB13" s="52" t="s">
        <v>54</v>
      </c>
      <c r="AC13" s="53"/>
      <c r="AE13" s="23" t="s">
        <v>26</v>
      </c>
      <c r="AF13" s="122">
        <v>0.4236111111111111</v>
      </c>
      <c r="AG13" s="123"/>
      <c r="AH13" s="2" t="s">
        <v>118</v>
      </c>
      <c r="AI13" s="9">
        <v>1</v>
      </c>
      <c r="AJ13" s="10" t="s">
        <v>44</v>
      </c>
      <c r="AK13" s="11">
        <v>3</v>
      </c>
      <c r="AL13" s="24" t="s">
        <v>50</v>
      </c>
      <c r="AM13" s="25"/>
    </row>
    <row r="14" spans="1:39" ht="15" customHeight="1">
      <c r="A14" s="42" t="s">
        <v>27</v>
      </c>
      <c r="B14" s="134">
        <v>0.5</v>
      </c>
      <c r="C14" s="135"/>
      <c r="D14" s="43" t="s">
        <v>101</v>
      </c>
      <c r="E14" s="44">
        <v>1</v>
      </c>
      <c r="F14" s="45" t="s">
        <v>44</v>
      </c>
      <c r="G14" s="46">
        <v>2</v>
      </c>
      <c r="H14" s="47" t="s">
        <v>45</v>
      </c>
      <c r="I14" s="48"/>
      <c r="K14" s="23" t="s">
        <v>27</v>
      </c>
      <c r="L14" s="122">
        <v>0.4375</v>
      </c>
      <c r="M14" s="123"/>
      <c r="N14" s="2" t="s">
        <v>116</v>
      </c>
      <c r="O14" s="9">
        <v>2</v>
      </c>
      <c r="P14" s="10" t="s">
        <v>44</v>
      </c>
      <c r="Q14" s="11">
        <v>4</v>
      </c>
      <c r="R14" s="24" t="s">
        <v>51</v>
      </c>
      <c r="S14" s="25"/>
      <c r="U14" s="42" t="s">
        <v>27</v>
      </c>
      <c r="V14" s="134">
        <v>0.5</v>
      </c>
      <c r="W14" s="135"/>
      <c r="X14" s="43" t="s">
        <v>101</v>
      </c>
      <c r="Y14" s="44">
        <v>1</v>
      </c>
      <c r="Z14" s="45" t="s">
        <v>44</v>
      </c>
      <c r="AA14" s="46">
        <v>2</v>
      </c>
      <c r="AB14" s="47" t="s">
        <v>45</v>
      </c>
      <c r="AC14" s="48"/>
      <c r="AE14" s="23" t="s">
        <v>27</v>
      </c>
      <c r="AF14" s="122">
        <v>0.4375</v>
      </c>
      <c r="AG14" s="123"/>
      <c r="AH14" s="2" t="s">
        <v>118</v>
      </c>
      <c r="AI14" s="9">
        <v>2</v>
      </c>
      <c r="AJ14" s="10" t="s">
        <v>44</v>
      </c>
      <c r="AK14" s="11">
        <v>4</v>
      </c>
      <c r="AL14" s="24" t="s">
        <v>51</v>
      </c>
      <c r="AM14" s="25"/>
    </row>
    <row r="15" spans="1:39" ht="15" customHeight="1">
      <c r="A15" s="23" t="s">
        <v>28</v>
      </c>
      <c r="B15" s="122">
        <v>0.517361111111111</v>
      </c>
      <c r="C15" s="123"/>
      <c r="D15" s="2" t="s">
        <v>101</v>
      </c>
      <c r="E15" s="9">
        <v>3</v>
      </c>
      <c r="F15" s="10" t="s">
        <v>44</v>
      </c>
      <c r="G15" s="11">
        <v>4</v>
      </c>
      <c r="H15" s="24" t="s">
        <v>52</v>
      </c>
      <c r="I15" s="25"/>
      <c r="K15" s="23" t="s">
        <v>28</v>
      </c>
      <c r="L15" s="122">
        <v>0.4513888888888889</v>
      </c>
      <c r="M15" s="123"/>
      <c r="N15" s="2" t="s">
        <v>116</v>
      </c>
      <c r="O15" s="9">
        <v>5</v>
      </c>
      <c r="P15" s="10" t="s">
        <v>44</v>
      </c>
      <c r="Q15" s="11">
        <v>3</v>
      </c>
      <c r="R15" s="24" t="s">
        <v>52</v>
      </c>
      <c r="S15" s="25"/>
      <c r="U15" s="23" t="s">
        <v>28</v>
      </c>
      <c r="V15" s="122">
        <v>0.517361111111111</v>
      </c>
      <c r="W15" s="123"/>
      <c r="X15" s="2" t="s">
        <v>101</v>
      </c>
      <c r="Y15" s="9">
        <v>3</v>
      </c>
      <c r="Z15" s="10" t="s">
        <v>44</v>
      </c>
      <c r="AA15" s="11">
        <v>4</v>
      </c>
      <c r="AB15" s="24" t="s">
        <v>52</v>
      </c>
      <c r="AC15" s="25"/>
      <c r="AE15" s="23" t="s">
        <v>28</v>
      </c>
      <c r="AF15" s="122">
        <v>0.4513888888888889</v>
      </c>
      <c r="AG15" s="123"/>
      <c r="AH15" s="2" t="s">
        <v>118</v>
      </c>
      <c r="AI15" s="9">
        <v>5</v>
      </c>
      <c r="AJ15" s="10" t="s">
        <v>44</v>
      </c>
      <c r="AK15" s="11">
        <v>3</v>
      </c>
      <c r="AL15" s="24" t="s">
        <v>52</v>
      </c>
      <c r="AM15" s="25"/>
    </row>
    <row r="16" spans="1:39" ht="15" customHeight="1">
      <c r="A16" s="23" t="s">
        <v>29</v>
      </c>
      <c r="B16" s="122">
        <v>0.5347222222222222</v>
      </c>
      <c r="C16" s="123"/>
      <c r="D16" s="2" t="s">
        <v>101</v>
      </c>
      <c r="E16" s="9">
        <v>1</v>
      </c>
      <c r="F16" s="10" t="s">
        <v>44</v>
      </c>
      <c r="G16" s="11">
        <v>3</v>
      </c>
      <c r="H16" s="24" t="s">
        <v>50</v>
      </c>
      <c r="I16" s="25"/>
      <c r="K16" s="23" t="s">
        <v>29</v>
      </c>
      <c r="L16" s="122">
        <v>0.46527777777777773</v>
      </c>
      <c r="M16" s="123"/>
      <c r="N16" s="2" t="s">
        <v>116</v>
      </c>
      <c r="O16" s="9">
        <v>1</v>
      </c>
      <c r="P16" s="10" t="s">
        <v>44</v>
      </c>
      <c r="Q16" s="11">
        <v>4</v>
      </c>
      <c r="R16" s="24" t="s">
        <v>53</v>
      </c>
      <c r="S16" s="25"/>
      <c r="U16" s="23" t="s">
        <v>29</v>
      </c>
      <c r="V16" s="122">
        <v>0.5347222222222222</v>
      </c>
      <c r="W16" s="123"/>
      <c r="X16" s="2" t="s">
        <v>101</v>
      </c>
      <c r="Y16" s="9">
        <v>1</v>
      </c>
      <c r="Z16" s="10" t="s">
        <v>44</v>
      </c>
      <c r="AA16" s="11">
        <v>3</v>
      </c>
      <c r="AB16" s="24" t="s">
        <v>50</v>
      </c>
      <c r="AC16" s="25"/>
      <c r="AE16" s="23" t="s">
        <v>29</v>
      </c>
      <c r="AF16" s="122">
        <v>0.46527777777777773</v>
      </c>
      <c r="AG16" s="123"/>
      <c r="AH16" s="2" t="s">
        <v>62</v>
      </c>
      <c r="AI16" s="9">
        <v>1</v>
      </c>
      <c r="AJ16" s="10" t="s">
        <v>44</v>
      </c>
      <c r="AK16" s="11">
        <v>4</v>
      </c>
      <c r="AL16" s="24" t="s">
        <v>53</v>
      </c>
      <c r="AM16" s="25"/>
    </row>
    <row r="17" spans="1:39" ht="15" customHeight="1">
      <c r="A17" s="23" t="s">
        <v>102</v>
      </c>
      <c r="B17" s="122">
        <v>0.5520833333333334</v>
      </c>
      <c r="C17" s="123"/>
      <c r="D17" s="2" t="s">
        <v>101</v>
      </c>
      <c r="E17" s="9">
        <v>2</v>
      </c>
      <c r="F17" s="10" t="s">
        <v>44</v>
      </c>
      <c r="G17" s="11">
        <v>4</v>
      </c>
      <c r="H17" s="24" t="s">
        <v>49</v>
      </c>
      <c r="I17" s="25"/>
      <c r="K17" s="26" t="s">
        <v>30</v>
      </c>
      <c r="L17" s="140">
        <v>0.4791666666666667</v>
      </c>
      <c r="M17" s="141"/>
      <c r="N17" s="35" t="s">
        <v>116</v>
      </c>
      <c r="O17" s="49">
        <v>2</v>
      </c>
      <c r="P17" s="50" t="s">
        <v>44</v>
      </c>
      <c r="Q17" s="51">
        <v>5</v>
      </c>
      <c r="R17" s="52" t="s">
        <v>54</v>
      </c>
      <c r="S17" s="53"/>
      <c r="U17" s="23" t="s">
        <v>30</v>
      </c>
      <c r="V17" s="122">
        <v>0.5520833333333334</v>
      </c>
      <c r="W17" s="123"/>
      <c r="X17" s="2" t="s">
        <v>101</v>
      </c>
      <c r="Y17" s="9">
        <v>2</v>
      </c>
      <c r="Z17" s="10" t="s">
        <v>44</v>
      </c>
      <c r="AA17" s="11">
        <v>4</v>
      </c>
      <c r="AB17" s="24" t="s">
        <v>49</v>
      </c>
      <c r="AC17" s="25"/>
      <c r="AE17" s="26" t="s">
        <v>30</v>
      </c>
      <c r="AF17" s="140">
        <v>0.4791666666666667</v>
      </c>
      <c r="AG17" s="141"/>
      <c r="AH17" s="35" t="s">
        <v>118</v>
      </c>
      <c r="AI17" s="49">
        <v>2</v>
      </c>
      <c r="AJ17" s="50" t="s">
        <v>44</v>
      </c>
      <c r="AK17" s="51">
        <v>5</v>
      </c>
      <c r="AL17" s="52" t="s">
        <v>54</v>
      </c>
      <c r="AM17" s="53"/>
    </row>
    <row r="18" spans="1:39" ht="15" customHeight="1">
      <c r="A18" s="42" t="s">
        <v>31</v>
      </c>
      <c r="B18" s="136">
        <v>0.5694444444444444</v>
      </c>
      <c r="C18" s="137"/>
      <c r="D18" s="43" t="s">
        <v>101</v>
      </c>
      <c r="E18" s="44">
        <v>1</v>
      </c>
      <c r="F18" s="45" t="s">
        <v>44</v>
      </c>
      <c r="G18" s="46">
        <v>4</v>
      </c>
      <c r="H18" s="47" t="s">
        <v>47</v>
      </c>
      <c r="I18" s="48"/>
      <c r="K18" s="42" t="s">
        <v>31</v>
      </c>
      <c r="L18" s="134">
        <v>0.5208333333333334</v>
      </c>
      <c r="M18" s="135"/>
      <c r="N18" s="43" t="s">
        <v>117</v>
      </c>
      <c r="O18" s="44">
        <v>1</v>
      </c>
      <c r="P18" s="45" t="s">
        <v>33</v>
      </c>
      <c r="Q18" s="46">
        <v>2</v>
      </c>
      <c r="R18" s="47" t="s">
        <v>36</v>
      </c>
      <c r="S18" s="48"/>
      <c r="U18" s="42" t="s">
        <v>31</v>
      </c>
      <c r="V18" s="136">
        <v>0.5694444444444444</v>
      </c>
      <c r="W18" s="137"/>
      <c r="X18" s="43" t="s">
        <v>101</v>
      </c>
      <c r="Y18" s="44">
        <v>1</v>
      </c>
      <c r="Z18" s="45" t="s">
        <v>44</v>
      </c>
      <c r="AA18" s="46">
        <v>4</v>
      </c>
      <c r="AB18" s="47" t="s">
        <v>47</v>
      </c>
      <c r="AC18" s="48"/>
      <c r="AE18" s="42" t="s">
        <v>31</v>
      </c>
      <c r="AF18" s="134">
        <v>0.5208333333333334</v>
      </c>
      <c r="AG18" s="135"/>
      <c r="AH18" s="43" t="s">
        <v>119</v>
      </c>
      <c r="AI18" s="44">
        <v>1</v>
      </c>
      <c r="AJ18" s="45" t="s">
        <v>33</v>
      </c>
      <c r="AK18" s="46">
        <v>2</v>
      </c>
      <c r="AL18" s="47" t="s">
        <v>36</v>
      </c>
      <c r="AM18" s="48"/>
    </row>
    <row r="19" spans="1:39" ht="15" customHeight="1" thickBot="1">
      <c r="A19" s="27" t="s">
        <v>32</v>
      </c>
      <c r="B19" s="130">
        <v>0.5868055555555556</v>
      </c>
      <c r="C19" s="142"/>
      <c r="D19" s="3" t="s">
        <v>101</v>
      </c>
      <c r="E19" s="37">
        <v>2</v>
      </c>
      <c r="F19" s="38" t="s">
        <v>44</v>
      </c>
      <c r="G19" s="39">
        <v>3</v>
      </c>
      <c r="H19" s="40" t="s">
        <v>54</v>
      </c>
      <c r="I19" s="41"/>
      <c r="K19" s="23" t="s">
        <v>32</v>
      </c>
      <c r="L19" s="122">
        <v>0.5381944444444444</v>
      </c>
      <c r="M19" s="123"/>
      <c r="N19" s="2" t="s">
        <v>117</v>
      </c>
      <c r="O19" s="9">
        <v>3</v>
      </c>
      <c r="P19" s="10" t="s">
        <v>33</v>
      </c>
      <c r="Q19" s="11">
        <v>4</v>
      </c>
      <c r="R19" s="24" t="s">
        <v>40</v>
      </c>
      <c r="S19" s="25"/>
      <c r="U19" s="27" t="s">
        <v>32</v>
      </c>
      <c r="V19" s="130">
        <v>0.5868055555555556</v>
      </c>
      <c r="W19" s="142"/>
      <c r="X19" s="3" t="s">
        <v>101</v>
      </c>
      <c r="Y19" s="37">
        <v>2</v>
      </c>
      <c r="Z19" s="38" t="s">
        <v>44</v>
      </c>
      <c r="AA19" s="39">
        <v>3</v>
      </c>
      <c r="AB19" s="40" t="s">
        <v>54</v>
      </c>
      <c r="AC19" s="41"/>
      <c r="AE19" s="23" t="s">
        <v>32</v>
      </c>
      <c r="AF19" s="122">
        <v>0.5381944444444444</v>
      </c>
      <c r="AG19" s="123"/>
      <c r="AH19" s="2" t="s">
        <v>119</v>
      </c>
      <c r="AI19" s="9">
        <v>3</v>
      </c>
      <c r="AJ19" s="10" t="s">
        <v>33</v>
      </c>
      <c r="AK19" s="11">
        <v>4</v>
      </c>
      <c r="AL19" s="24" t="s">
        <v>40</v>
      </c>
      <c r="AM19" s="25"/>
    </row>
    <row r="20" spans="1:39" ht="15" customHeight="1">
      <c r="A20" s="13"/>
      <c r="B20" s="129"/>
      <c r="C20" s="129"/>
      <c r="D20" s="15"/>
      <c r="E20" s="66"/>
      <c r="F20" s="66"/>
      <c r="G20" s="66"/>
      <c r="H20" s="67"/>
      <c r="I20" s="67"/>
      <c r="K20" s="23" t="s">
        <v>41</v>
      </c>
      <c r="L20" s="122">
        <v>0.5555555555555556</v>
      </c>
      <c r="M20" s="123"/>
      <c r="N20" s="2" t="s">
        <v>117</v>
      </c>
      <c r="O20" s="9">
        <v>1</v>
      </c>
      <c r="P20" s="10" t="s">
        <v>33</v>
      </c>
      <c r="Q20" s="11">
        <v>3</v>
      </c>
      <c r="R20" s="24" t="s">
        <v>39</v>
      </c>
      <c r="S20" s="25"/>
      <c r="U20" s="13"/>
      <c r="V20" s="129"/>
      <c r="W20" s="129"/>
      <c r="X20" s="15"/>
      <c r="Y20" s="66"/>
      <c r="Z20" s="66"/>
      <c r="AA20" s="66"/>
      <c r="AB20" s="67"/>
      <c r="AC20" s="67"/>
      <c r="AE20" s="23" t="s">
        <v>41</v>
      </c>
      <c r="AF20" s="122">
        <v>0.5555555555555556</v>
      </c>
      <c r="AG20" s="123"/>
      <c r="AH20" s="2" t="s">
        <v>119</v>
      </c>
      <c r="AI20" s="9">
        <v>1</v>
      </c>
      <c r="AJ20" s="10" t="s">
        <v>33</v>
      </c>
      <c r="AK20" s="11">
        <v>3</v>
      </c>
      <c r="AL20" s="24" t="s">
        <v>39</v>
      </c>
      <c r="AM20" s="25"/>
    </row>
    <row r="21" spans="1:39" ht="15" customHeight="1">
      <c r="A21" s="13"/>
      <c r="B21" s="129"/>
      <c r="C21" s="129"/>
      <c r="D21" s="15"/>
      <c r="E21" s="66"/>
      <c r="F21" s="66"/>
      <c r="G21" s="66"/>
      <c r="H21" s="67"/>
      <c r="I21" s="67"/>
      <c r="K21" s="23" t="s">
        <v>42</v>
      </c>
      <c r="L21" s="122">
        <v>0.5729166666666666</v>
      </c>
      <c r="M21" s="123"/>
      <c r="N21" s="2" t="s">
        <v>117</v>
      </c>
      <c r="O21" s="9">
        <v>2</v>
      </c>
      <c r="P21" s="10" t="s">
        <v>33</v>
      </c>
      <c r="Q21" s="11">
        <v>4</v>
      </c>
      <c r="R21" s="24" t="s">
        <v>38</v>
      </c>
      <c r="S21" s="25"/>
      <c r="U21" s="13"/>
      <c r="V21" s="129"/>
      <c r="W21" s="129"/>
      <c r="X21" s="15"/>
      <c r="Y21" s="66"/>
      <c r="Z21" s="66"/>
      <c r="AA21" s="66"/>
      <c r="AB21" s="67"/>
      <c r="AC21" s="67"/>
      <c r="AE21" s="23" t="s">
        <v>42</v>
      </c>
      <c r="AF21" s="122">
        <v>0.5729166666666666</v>
      </c>
      <c r="AG21" s="123"/>
      <c r="AH21" s="2" t="s">
        <v>119</v>
      </c>
      <c r="AI21" s="9">
        <v>2</v>
      </c>
      <c r="AJ21" s="10" t="s">
        <v>33</v>
      </c>
      <c r="AK21" s="11">
        <v>4</v>
      </c>
      <c r="AL21" s="24" t="s">
        <v>38</v>
      </c>
      <c r="AM21" s="25"/>
    </row>
    <row r="22" spans="1:39" ht="15" customHeight="1">
      <c r="A22" s="13"/>
      <c r="B22" s="129"/>
      <c r="C22" s="129"/>
      <c r="D22" s="15"/>
      <c r="E22" s="66"/>
      <c r="F22" s="66"/>
      <c r="G22" s="66"/>
      <c r="H22" s="67"/>
      <c r="I22" s="67"/>
      <c r="K22" s="23" t="s">
        <v>43</v>
      </c>
      <c r="L22" s="122">
        <v>0.5902777777777778</v>
      </c>
      <c r="M22" s="123"/>
      <c r="N22" s="2" t="s">
        <v>117</v>
      </c>
      <c r="O22" s="9">
        <v>1</v>
      </c>
      <c r="P22" s="10" t="s">
        <v>33</v>
      </c>
      <c r="Q22" s="11">
        <v>4</v>
      </c>
      <c r="R22" s="24" t="s">
        <v>37</v>
      </c>
      <c r="S22" s="25"/>
      <c r="U22" s="13"/>
      <c r="V22" s="129"/>
      <c r="W22" s="129"/>
      <c r="X22" s="15"/>
      <c r="Y22" s="66"/>
      <c r="Z22" s="66"/>
      <c r="AA22" s="66"/>
      <c r="AB22" s="67"/>
      <c r="AC22" s="67"/>
      <c r="AE22" s="23" t="s">
        <v>43</v>
      </c>
      <c r="AF22" s="122">
        <v>0.5902777777777778</v>
      </c>
      <c r="AG22" s="123"/>
      <c r="AH22" s="2" t="s">
        <v>119</v>
      </c>
      <c r="AI22" s="9">
        <v>1</v>
      </c>
      <c r="AJ22" s="10" t="s">
        <v>33</v>
      </c>
      <c r="AK22" s="11">
        <v>4</v>
      </c>
      <c r="AL22" s="24" t="s">
        <v>37</v>
      </c>
      <c r="AM22" s="25"/>
    </row>
    <row r="23" spans="1:39" ht="15" customHeight="1" thickBot="1">
      <c r="A23" s="13"/>
      <c r="B23" s="129"/>
      <c r="C23" s="129"/>
      <c r="D23" s="15"/>
      <c r="E23" s="66"/>
      <c r="F23" s="66"/>
      <c r="G23" s="66"/>
      <c r="H23" s="67"/>
      <c r="I23" s="67"/>
      <c r="K23" s="27" t="s">
        <v>55</v>
      </c>
      <c r="L23" s="130">
        <v>0.607638888888889</v>
      </c>
      <c r="M23" s="131"/>
      <c r="N23" s="3" t="s">
        <v>117</v>
      </c>
      <c r="O23" s="37">
        <v>2</v>
      </c>
      <c r="P23" s="38" t="s">
        <v>33</v>
      </c>
      <c r="Q23" s="39">
        <v>3</v>
      </c>
      <c r="R23" s="40" t="s">
        <v>34</v>
      </c>
      <c r="S23" s="41"/>
      <c r="U23" s="13"/>
      <c r="V23" s="129"/>
      <c r="W23" s="129"/>
      <c r="X23" s="15"/>
      <c r="Y23" s="66"/>
      <c r="Z23" s="66"/>
      <c r="AA23" s="66"/>
      <c r="AB23" s="67"/>
      <c r="AC23" s="67"/>
      <c r="AE23" s="27" t="s">
        <v>55</v>
      </c>
      <c r="AF23" s="130">
        <v>0.607638888888889</v>
      </c>
      <c r="AG23" s="131"/>
      <c r="AH23" s="3" t="s">
        <v>119</v>
      </c>
      <c r="AI23" s="37">
        <v>2</v>
      </c>
      <c r="AJ23" s="38" t="s">
        <v>33</v>
      </c>
      <c r="AK23" s="39">
        <v>3</v>
      </c>
      <c r="AL23" s="40" t="s">
        <v>34</v>
      </c>
      <c r="AM23" s="41"/>
    </row>
    <row r="24" ht="15" customHeight="1"/>
    <row r="25" ht="15" customHeight="1"/>
    <row r="26" spans="1:9" ht="15" customHeight="1">
      <c r="A26" s="13"/>
      <c r="B26" s="14"/>
      <c r="C26" s="15"/>
      <c r="D26" s="15"/>
      <c r="E26" s="15"/>
      <c r="F26" s="15"/>
      <c r="G26" s="15"/>
      <c r="H26" s="13"/>
      <c r="I26" s="13"/>
    </row>
    <row r="27" spans="1:9" ht="15" customHeight="1">
      <c r="A27" s="13"/>
      <c r="B27" s="14"/>
      <c r="C27" s="15"/>
      <c r="D27" s="15"/>
      <c r="E27" s="15"/>
      <c r="F27" s="15"/>
      <c r="G27" s="15"/>
      <c r="H27" s="13"/>
      <c r="I27" s="13"/>
    </row>
    <row r="28" spans="2:29" ht="15" customHeight="1">
      <c r="B28" s="17" t="s">
        <v>0</v>
      </c>
      <c r="W28" s="120" t="s">
        <v>12</v>
      </c>
      <c r="X28" s="120"/>
      <c r="Y28" s="120"/>
      <c r="Z28" s="120"/>
      <c r="AA28" s="120"/>
      <c r="AB28" s="120"/>
      <c r="AC28" s="120"/>
    </row>
    <row r="29" spans="2:39" ht="15" customHeight="1">
      <c r="B29" s="1" t="s">
        <v>17</v>
      </c>
      <c r="C29" s="145" t="s">
        <v>1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W29" s="1" t="s">
        <v>18</v>
      </c>
      <c r="X29" s="145" t="s">
        <v>1</v>
      </c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</row>
    <row r="30" spans="2:39" ht="15" customHeight="1">
      <c r="B30" s="1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W30" s="1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</row>
    <row r="31" spans="2:39" ht="15" customHeight="1">
      <c r="B31" s="1" t="s">
        <v>18</v>
      </c>
      <c r="C31" s="120" t="s">
        <v>8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W31" s="1" t="s">
        <v>18</v>
      </c>
      <c r="X31" s="120" t="s">
        <v>8</v>
      </c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</row>
    <row r="32" spans="2:39" ht="15" customHeight="1">
      <c r="B32" s="1" t="s">
        <v>18</v>
      </c>
      <c r="C32" s="145" t="s">
        <v>9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W32" s="1" t="s">
        <v>17</v>
      </c>
      <c r="X32" s="145" t="s">
        <v>13</v>
      </c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</row>
    <row r="33" spans="2:39" ht="15" customHeight="1">
      <c r="B33" s="1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W33" s="1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</row>
    <row r="34" spans="2:39" ht="15" customHeight="1">
      <c r="B34" s="1" t="s">
        <v>19</v>
      </c>
      <c r="C34" s="120" t="s">
        <v>10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W34" s="1" t="s">
        <v>18</v>
      </c>
      <c r="X34" s="120" t="s">
        <v>10</v>
      </c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</row>
    <row r="35" spans="2:39" ht="15" customHeight="1">
      <c r="B35" s="68" t="s">
        <v>18</v>
      </c>
      <c r="C35" s="121" t="s">
        <v>11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W35" s="1" t="s">
        <v>20</v>
      </c>
      <c r="X35" s="120" t="s">
        <v>14</v>
      </c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</row>
    <row r="36" spans="2:39" ht="15" customHeight="1">
      <c r="B36" s="55" t="s">
        <v>63</v>
      </c>
      <c r="C36" s="56" t="s">
        <v>64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W36" s="1" t="s">
        <v>21</v>
      </c>
      <c r="X36" s="145" t="s">
        <v>65</v>
      </c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</row>
    <row r="37" spans="3:39" ht="15" customHeight="1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W37" s="1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</row>
    <row r="38" spans="23:39" ht="15" customHeight="1">
      <c r="W38" s="1" t="s">
        <v>18</v>
      </c>
      <c r="X38" s="120" t="s">
        <v>15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</row>
    <row r="39" spans="23:24" ht="15" customHeight="1">
      <c r="W39" s="55" t="s">
        <v>66</v>
      </c>
      <c r="X39" s="56" t="s">
        <v>64</v>
      </c>
    </row>
    <row r="40" spans="23:39" ht="15" customHeight="1">
      <c r="W40" s="68" t="s">
        <v>66</v>
      </c>
      <c r="X40" s="121" t="s">
        <v>67</v>
      </c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</row>
    <row r="41" ht="15" customHeight="1"/>
    <row r="42" spans="1:22" ht="15" customHeight="1">
      <c r="A42" s="18" t="s">
        <v>16</v>
      </c>
      <c r="L42" s="119" t="s">
        <v>111</v>
      </c>
      <c r="M42" s="119"/>
      <c r="N42" s="119"/>
      <c r="O42" s="119"/>
      <c r="P42" s="119"/>
      <c r="S42" s="17" t="s">
        <v>56</v>
      </c>
      <c r="V42" s="17" t="s">
        <v>112</v>
      </c>
    </row>
    <row r="43" ht="15" customHeight="1">
      <c r="A43" s="18"/>
    </row>
    <row r="44" spans="2:40" ht="15" customHeight="1" thickBot="1">
      <c r="B44" s="18"/>
      <c r="R44" s="29"/>
      <c r="S44" s="30"/>
      <c r="AI44" s="120" t="s">
        <v>35</v>
      </c>
      <c r="AJ44" s="120"/>
      <c r="AK44" s="120"/>
      <c r="AL44" s="120"/>
      <c r="AM44" s="120"/>
      <c r="AN44" s="120"/>
    </row>
    <row r="45" spans="2:40" ht="15" customHeight="1">
      <c r="B45" s="18"/>
      <c r="K45" s="31"/>
      <c r="L45" s="32"/>
      <c r="M45" s="32"/>
      <c r="N45" s="32"/>
      <c r="O45" s="32"/>
      <c r="P45" s="32"/>
      <c r="Q45" s="32"/>
      <c r="R45" s="124" t="s">
        <v>28</v>
      </c>
      <c r="S45" s="124"/>
      <c r="T45" s="32"/>
      <c r="U45" s="32"/>
      <c r="V45" s="32"/>
      <c r="W45" s="32"/>
      <c r="X45" s="32"/>
      <c r="Y45" s="32"/>
      <c r="Z45" s="33"/>
      <c r="AI45" s="28"/>
      <c r="AJ45" s="34" t="s">
        <v>2</v>
      </c>
      <c r="AK45" s="151" t="s">
        <v>3</v>
      </c>
      <c r="AL45" s="151"/>
      <c r="AM45" s="152"/>
      <c r="AN45" s="28"/>
    </row>
    <row r="46" spans="2:39" ht="15" customHeight="1">
      <c r="B46" s="18"/>
      <c r="K46" s="30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9"/>
      <c r="AJ46" s="12" t="s">
        <v>7</v>
      </c>
      <c r="AK46" s="143">
        <v>0.4375</v>
      </c>
      <c r="AL46" s="143"/>
      <c r="AM46" s="144"/>
    </row>
    <row r="47" spans="2:39" ht="15" customHeight="1">
      <c r="B47" s="18"/>
      <c r="K47" s="30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9"/>
      <c r="AJ47" s="12" t="s">
        <v>22</v>
      </c>
      <c r="AK47" s="143">
        <v>0.4583333333333333</v>
      </c>
      <c r="AL47" s="143"/>
      <c r="AM47" s="144"/>
    </row>
    <row r="48" spans="2:39" ht="15" customHeight="1">
      <c r="B48" s="18"/>
      <c r="G48" s="31"/>
      <c r="H48" s="32"/>
      <c r="I48" s="32"/>
      <c r="J48" s="124" t="s">
        <v>27</v>
      </c>
      <c r="K48" s="124"/>
      <c r="L48" s="32"/>
      <c r="M48" s="32"/>
      <c r="N48" s="33"/>
      <c r="W48" s="31"/>
      <c r="X48" s="32"/>
      <c r="Y48" s="32"/>
      <c r="Z48" s="124" t="s">
        <v>27</v>
      </c>
      <c r="AA48" s="124"/>
      <c r="AB48" s="32"/>
      <c r="AC48" s="32"/>
      <c r="AD48" s="33"/>
      <c r="AJ48" s="12" t="s">
        <v>23</v>
      </c>
      <c r="AK48" s="143">
        <v>0.4791666666666667</v>
      </c>
      <c r="AL48" s="143"/>
      <c r="AM48" s="144"/>
    </row>
    <row r="49" spans="2:39" ht="15" customHeight="1">
      <c r="B49" s="18"/>
      <c r="G49" s="30"/>
      <c r="H49" s="13"/>
      <c r="I49" s="13"/>
      <c r="J49" s="13"/>
      <c r="K49" s="13"/>
      <c r="L49" s="13"/>
      <c r="M49" s="13"/>
      <c r="N49" s="29"/>
      <c r="W49" s="30"/>
      <c r="X49" s="13"/>
      <c r="Y49" s="13"/>
      <c r="Z49" s="13"/>
      <c r="AA49" s="13"/>
      <c r="AB49" s="13"/>
      <c r="AC49" s="13"/>
      <c r="AD49" s="29"/>
      <c r="AJ49" s="12" t="s">
        <v>24</v>
      </c>
      <c r="AK49" s="143">
        <v>0.5</v>
      </c>
      <c r="AL49" s="143"/>
      <c r="AM49" s="144"/>
    </row>
    <row r="50" spans="2:39" ht="15" customHeight="1">
      <c r="B50" s="18"/>
      <c r="G50" s="30"/>
      <c r="H50" s="13"/>
      <c r="I50" s="13"/>
      <c r="J50" s="13"/>
      <c r="K50" s="13"/>
      <c r="L50" s="13"/>
      <c r="M50" s="13"/>
      <c r="N50" s="29"/>
      <c r="W50" s="30"/>
      <c r="X50" s="13"/>
      <c r="Y50" s="13"/>
      <c r="Z50" s="13"/>
      <c r="AA50" s="13"/>
      <c r="AB50" s="13"/>
      <c r="AC50" s="13"/>
      <c r="AD50" s="29"/>
      <c r="AJ50" s="12" t="s">
        <v>25</v>
      </c>
      <c r="AK50" s="143">
        <v>0.5208333333333334</v>
      </c>
      <c r="AL50" s="143"/>
      <c r="AM50" s="144"/>
    </row>
    <row r="51" spans="2:39" ht="15" customHeight="1">
      <c r="B51" s="18"/>
      <c r="E51" s="31"/>
      <c r="F51" s="124" t="s">
        <v>86</v>
      </c>
      <c r="G51" s="124"/>
      <c r="H51" s="33"/>
      <c r="M51" s="31"/>
      <c r="N51" s="124" t="s">
        <v>87</v>
      </c>
      <c r="O51" s="124"/>
      <c r="P51" s="33"/>
      <c r="U51" s="31"/>
      <c r="V51" s="124" t="s">
        <v>25</v>
      </c>
      <c r="W51" s="124"/>
      <c r="X51" s="33"/>
      <c r="AC51" s="31"/>
      <c r="AD51" s="124" t="s">
        <v>26</v>
      </c>
      <c r="AE51" s="124"/>
      <c r="AF51" s="33"/>
      <c r="AJ51" s="12" t="s">
        <v>26</v>
      </c>
      <c r="AK51" s="143">
        <v>0.5416666666666666</v>
      </c>
      <c r="AL51" s="143"/>
      <c r="AM51" s="144"/>
    </row>
    <row r="52" spans="2:39" ht="15" customHeight="1">
      <c r="B52" s="18"/>
      <c r="E52" s="30"/>
      <c r="F52" s="13"/>
      <c r="G52" s="13"/>
      <c r="H52" s="29"/>
      <c r="M52" s="30"/>
      <c r="N52" s="13"/>
      <c r="O52" s="13"/>
      <c r="P52" s="29"/>
      <c r="U52" s="30"/>
      <c r="V52" s="13"/>
      <c r="W52" s="13"/>
      <c r="X52" s="29"/>
      <c r="AC52" s="30"/>
      <c r="AD52" s="13"/>
      <c r="AE52" s="13"/>
      <c r="AF52" s="29"/>
      <c r="AJ52" s="12" t="s">
        <v>27</v>
      </c>
      <c r="AK52" s="147">
        <v>0.5625</v>
      </c>
      <c r="AL52" s="147"/>
      <c r="AM52" s="148"/>
    </row>
    <row r="53" spans="2:39" ht="15" customHeight="1" thickBot="1">
      <c r="B53" s="18"/>
      <c r="E53" s="30"/>
      <c r="F53" s="13"/>
      <c r="G53" s="13"/>
      <c r="H53" s="29"/>
      <c r="M53" s="30"/>
      <c r="N53" s="13"/>
      <c r="O53" s="13"/>
      <c r="P53" s="29"/>
      <c r="U53" s="30"/>
      <c r="V53" s="13"/>
      <c r="W53" s="13"/>
      <c r="X53" s="29"/>
      <c r="AC53" s="30"/>
      <c r="AD53" s="13"/>
      <c r="AE53" s="13"/>
      <c r="AF53" s="29"/>
      <c r="AJ53" s="57" t="s">
        <v>28</v>
      </c>
      <c r="AK53" s="149">
        <v>0.6041666666666666</v>
      </c>
      <c r="AL53" s="149"/>
      <c r="AM53" s="150"/>
    </row>
    <row r="54" spans="2:34" ht="15" customHeight="1">
      <c r="B54" s="18"/>
      <c r="C54" s="13"/>
      <c r="D54" s="125" t="s">
        <v>7</v>
      </c>
      <c r="E54" s="126"/>
      <c r="F54" s="13"/>
      <c r="G54" s="13"/>
      <c r="H54" s="125" t="s">
        <v>83</v>
      </c>
      <c r="I54" s="126"/>
      <c r="J54" s="13"/>
      <c r="K54" s="13"/>
      <c r="L54" s="125" t="s">
        <v>84</v>
      </c>
      <c r="M54" s="126"/>
      <c r="N54" s="13"/>
      <c r="O54" s="13"/>
      <c r="P54" s="125" t="s">
        <v>85</v>
      </c>
      <c r="Q54" s="126"/>
      <c r="R54" s="13"/>
      <c r="S54" s="13"/>
      <c r="T54" s="125" t="s">
        <v>7</v>
      </c>
      <c r="U54" s="126"/>
      <c r="V54" s="13"/>
      <c r="W54" s="13"/>
      <c r="X54" s="125" t="s">
        <v>22</v>
      </c>
      <c r="Y54" s="126"/>
      <c r="Z54" s="13"/>
      <c r="AA54" s="13"/>
      <c r="AB54" s="125" t="s">
        <v>23</v>
      </c>
      <c r="AC54" s="126"/>
      <c r="AD54" s="13"/>
      <c r="AE54" s="13"/>
      <c r="AF54" s="125" t="s">
        <v>24</v>
      </c>
      <c r="AG54" s="126"/>
      <c r="AH54" s="13"/>
    </row>
    <row r="55" spans="4:36" ht="15" customHeight="1">
      <c r="D55" s="30"/>
      <c r="E55" s="29"/>
      <c r="H55" s="30"/>
      <c r="I55" s="29"/>
      <c r="L55" s="30"/>
      <c r="M55" s="29"/>
      <c r="P55" s="30"/>
      <c r="Q55" s="29"/>
      <c r="T55" s="30"/>
      <c r="U55" s="29"/>
      <c r="X55" s="30"/>
      <c r="Y55" s="29"/>
      <c r="AB55" s="30"/>
      <c r="AC55" s="29"/>
      <c r="AF55" s="30"/>
      <c r="AG55" s="29"/>
      <c r="AJ55" s="17" t="s">
        <v>113</v>
      </c>
    </row>
    <row r="56" spans="4:36" ht="15" customHeight="1">
      <c r="D56" s="30"/>
      <c r="E56" s="29"/>
      <c r="F56" s="13"/>
      <c r="G56" s="13"/>
      <c r="H56" s="30"/>
      <c r="I56" s="29"/>
      <c r="L56" s="30"/>
      <c r="M56" s="29"/>
      <c r="N56" s="13"/>
      <c r="O56" s="13"/>
      <c r="P56" s="30"/>
      <c r="Q56" s="29"/>
      <c r="T56" s="30"/>
      <c r="U56" s="29"/>
      <c r="V56" s="13"/>
      <c r="W56" s="13"/>
      <c r="X56" s="30"/>
      <c r="Y56" s="29"/>
      <c r="AB56" s="30"/>
      <c r="AC56" s="29"/>
      <c r="AD56" s="13"/>
      <c r="AE56" s="13"/>
      <c r="AF56" s="30"/>
      <c r="AG56" s="29"/>
      <c r="AJ56" s="17" t="s">
        <v>114</v>
      </c>
    </row>
    <row r="57" spans="3:36" ht="15" customHeight="1">
      <c r="C57" s="117" t="s">
        <v>90</v>
      </c>
      <c r="D57" s="118"/>
      <c r="E57" s="117" t="s">
        <v>100</v>
      </c>
      <c r="F57" s="118"/>
      <c r="G57" s="117" t="s">
        <v>81</v>
      </c>
      <c r="H57" s="118"/>
      <c r="I57" s="117" t="s">
        <v>99</v>
      </c>
      <c r="J57" s="118"/>
      <c r="K57" s="117" t="s">
        <v>88</v>
      </c>
      <c r="L57" s="118"/>
      <c r="M57" s="117" t="s">
        <v>98</v>
      </c>
      <c r="N57" s="118"/>
      <c r="O57" s="117" t="s">
        <v>89</v>
      </c>
      <c r="P57" s="118"/>
      <c r="Q57" s="117" t="s">
        <v>82</v>
      </c>
      <c r="R57" s="118"/>
      <c r="S57" s="117" t="s">
        <v>91</v>
      </c>
      <c r="T57" s="118"/>
      <c r="U57" s="117" t="s">
        <v>97</v>
      </c>
      <c r="V57" s="118"/>
      <c r="W57" s="117" t="s">
        <v>92</v>
      </c>
      <c r="X57" s="118"/>
      <c r="Y57" s="117" t="s">
        <v>96</v>
      </c>
      <c r="Z57" s="118"/>
      <c r="AA57" s="117" t="s">
        <v>93</v>
      </c>
      <c r="AB57" s="118"/>
      <c r="AC57" s="117" t="s">
        <v>80</v>
      </c>
      <c r="AD57" s="118"/>
      <c r="AE57" s="117" t="s">
        <v>94</v>
      </c>
      <c r="AF57" s="118"/>
      <c r="AG57" s="117" t="s">
        <v>95</v>
      </c>
      <c r="AH57" s="118"/>
      <c r="AJ57" s="17" t="s">
        <v>115</v>
      </c>
    </row>
    <row r="58" spans="3:34" ht="15" customHeight="1">
      <c r="C58" s="113"/>
      <c r="D58" s="114"/>
      <c r="E58" s="113"/>
      <c r="F58" s="114"/>
      <c r="G58" s="113"/>
      <c r="H58" s="114"/>
      <c r="I58" s="113"/>
      <c r="J58" s="114"/>
      <c r="K58" s="113"/>
      <c r="L58" s="114"/>
      <c r="M58" s="113"/>
      <c r="N58" s="114"/>
      <c r="O58" s="113"/>
      <c r="P58" s="114"/>
      <c r="Q58" s="113"/>
      <c r="R58" s="114"/>
      <c r="S58" s="113"/>
      <c r="T58" s="114"/>
      <c r="U58" s="113"/>
      <c r="V58" s="114"/>
      <c r="W58" s="113"/>
      <c r="X58" s="114"/>
      <c r="Y58" s="113"/>
      <c r="Z58" s="114"/>
      <c r="AA58" s="113"/>
      <c r="AB58" s="114"/>
      <c r="AC58" s="113"/>
      <c r="AD58" s="114"/>
      <c r="AE58" s="113"/>
      <c r="AF58" s="114"/>
      <c r="AG58" s="113"/>
      <c r="AH58" s="114"/>
    </row>
    <row r="59" spans="3:34" ht="15" customHeight="1">
      <c r="C59" s="113"/>
      <c r="D59" s="114"/>
      <c r="E59" s="113"/>
      <c r="F59" s="114"/>
      <c r="G59" s="113"/>
      <c r="H59" s="114"/>
      <c r="I59" s="113"/>
      <c r="J59" s="114"/>
      <c r="K59" s="113"/>
      <c r="L59" s="114"/>
      <c r="M59" s="113"/>
      <c r="N59" s="114"/>
      <c r="O59" s="113"/>
      <c r="P59" s="114"/>
      <c r="Q59" s="113"/>
      <c r="R59" s="114"/>
      <c r="S59" s="113"/>
      <c r="T59" s="114"/>
      <c r="U59" s="113"/>
      <c r="V59" s="114"/>
      <c r="W59" s="113"/>
      <c r="X59" s="114"/>
      <c r="Y59" s="113"/>
      <c r="Z59" s="114"/>
      <c r="AA59" s="113"/>
      <c r="AB59" s="114"/>
      <c r="AC59" s="113"/>
      <c r="AD59" s="114"/>
      <c r="AE59" s="113"/>
      <c r="AF59" s="114"/>
      <c r="AG59" s="113"/>
      <c r="AH59" s="114"/>
    </row>
    <row r="60" spans="3:34" ht="15" customHeight="1">
      <c r="C60" s="115"/>
      <c r="D60" s="116"/>
      <c r="E60" s="115"/>
      <c r="F60" s="116"/>
      <c r="G60" s="115"/>
      <c r="H60" s="116"/>
      <c r="I60" s="115"/>
      <c r="J60" s="116"/>
      <c r="K60" s="115"/>
      <c r="L60" s="116"/>
      <c r="M60" s="115"/>
      <c r="N60" s="116"/>
      <c r="O60" s="115"/>
      <c r="P60" s="116"/>
      <c r="Q60" s="115"/>
      <c r="R60" s="116"/>
      <c r="S60" s="115"/>
      <c r="T60" s="116"/>
      <c r="U60" s="115"/>
      <c r="V60" s="116"/>
      <c r="W60" s="115"/>
      <c r="X60" s="116"/>
      <c r="Y60" s="115"/>
      <c r="Z60" s="116"/>
      <c r="AA60" s="115"/>
      <c r="AB60" s="116"/>
      <c r="AC60" s="115"/>
      <c r="AD60" s="116"/>
      <c r="AE60" s="115"/>
      <c r="AF60" s="116"/>
      <c r="AG60" s="115"/>
      <c r="AH60" s="116"/>
    </row>
    <row r="61" ht="15" customHeight="1"/>
  </sheetData>
  <sheetProtection/>
  <mergeCells count="162">
    <mergeCell ref="AI6:AK6"/>
    <mergeCell ref="AL6:AM6"/>
    <mergeCell ref="AI7:AK7"/>
    <mergeCell ref="X38:AM38"/>
    <mergeCell ref="AL7:AM7"/>
    <mergeCell ref="AK45:AM45"/>
    <mergeCell ref="AI44:AN44"/>
    <mergeCell ref="X32:AM33"/>
    <mergeCell ref="AF19:AG19"/>
    <mergeCell ref="AF11:AG11"/>
    <mergeCell ref="AK51:AM51"/>
    <mergeCell ref="AK52:AM52"/>
    <mergeCell ref="AK53:AM53"/>
    <mergeCell ref="R6:S6"/>
    <mergeCell ref="A6:D6"/>
    <mergeCell ref="E6:G6"/>
    <mergeCell ref="K6:N6"/>
    <mergeCell ref="U6:X6"/>
    <mergeCell ref="AE6:AH6"/>
    <mergeCell ref="E7:G7"/>
    <mergeCell ref="A1:AM1"/>
    <mergeCell ref="AK48:AM48"/>
    <mergeCell ref="AK49:AM49"/>
    <mergeCell ref="AK50:AM50"/>
    <mergeCell ref="C32:R33"/>
    <mergeCell ref="W28:AC28"/>
    <mergeCell ref="X29:AM30"/>
    <mergeCell ref="X36:AM37"/>
    <mergeCell ref="Z48:AA48"/>
    <mergeCell ref="R45:S45"/>
    <mergeCell ref="H7:I7"/>
    <mergeCell ref="L19:M19"/>
    <mergeCell ref="L22:M22"/>
    <mergeCell ref="L23:M23"/>
    <mergeCell ref="D54:E54"/>
    <mergeCell ref="C29:R30"/>
    <mergeCell ref="B10:C10"/>
    <mergeCell ref="B12:C12"/>
    <mergeCell ref="B15:C15"/>
    <mergeCell ref="B8:C8"/>
    <mergeCell ref="AF54:AG54"/>
    <mergeCell ref="AK47:AM47"/>
    <mergeCell ref="T54:U54"/>
    <mergeCell ref="AK46:AM46"/>
    <mergeCell ref="S57:T57"/>
    <mergeCell ref="U57:V57"/>
    <mergeCell ref="W57:X57"/>
    <mergeCell ref="Y57:Z57"/>
    <mergeCell ref="AA57:AB57"/>
    <mergeCell ref="AC57:AD57"/>
    <mergeCell ref="B9:C9"/>
    <mergeCell ref="L8:M8"/>
    <mergeCell ref="L10:M10"/>
    <mergeCell ref="B18:C18"/>
    <mergeCell ref="B13:C13"/>
    <mergeCell ref="B14:C14"/>
    <mergeCell ref="B16:C16"/>
    <mergeCell ref="L9:M9"/>
    <mergeCell ref="B23:C23"/>
    <mergeCell ref="L20:M20"/>
    <mergeCell ref="L21:M21"/>
    <mergeCell ref="L14:M14"/>
    <mergeCell ref="L15:M15"/>
    <mergeCell ref="L16:M16"/>
    <mergeCell ref="L17:M17"/>
    <mergeCell ref="B17:C17"/>
    <mergeCell ref="V19:W19"/>
    <mergeCell ref="V20:W20"/>
    <mergeCell ref="L18:M18"/>
    <mergeCell ref="V21:W21"/>
    <mergeCell ref="V22:W22"/>
    <mergeCell ref="B21:C21"/>
    <mergeCell ref="B22:C22"/>
    <mergeCell ref="B19:C19"/>
    <mergeCell ref="B20:C20"/>
    <mergeCell ref="V9:W9"/>
    <mergeCell ref="AF9:AG9"/>
    <mergeCell ref="L13:M13"/>
    <mergeCell ref="V13:W13"/>
    <mergeCell ref="V14:W14"/>
    <mergeCell ref="V15:W15"/>
    <mergeCell ref="V17:W17"/>
    <mergeCell ref="V16:W16"/>
    <mergeCell ref="AF13:AG13"/>
    <mergeCell ref="V12:W12"/>
    <mergeCell ref="AF12:AG12"/>
    <mergeCell ref="AF14:AG14"/>
    <mergeCell ref="AF17:AG17"/>
    <mergeCell ref="AF18:AG18"/>
    <mergeCell ref="V18:W18"/>
    <mergeCell ref="H6:I6"/>
    <mergeCell ref="AF8:AG8"/>
    <mergeCell ref="V8:W8"/>
    <mergeCell ref="AB6:AC6"/>
    <mergeCell ref="O6:Q6"/>
    <mergeCell ref="Y6:AA6"/>
    <mergeCell ref="AF7:AG7"/>
    <mergeCell ref="V7:W7"/>
    <mergeCell ref="Y7:AA7"/>
    <mergeCell ref="B7:C7"/>
    <mergeCell ref="V10:W10"/>
    <mergeCell ref="AF10:AG10"/>
    <mergeCell ref="B11:C11"/>
    <mergeCell ref="L11:M11"/>
    <mergeCell ref="V11:W11"/>
    <mergeCell ref="AB7:AC7"/>
    <mergeCell ref="L7:M7"/>
    <mergeCell ref="O7:Q7"/>
    <mergeCell ref="R7:S7"/>
    <mergeCell ref="C31:R31"/>
    <mergeCell ref="V23:W23"/>
    <mergeCell ref="AF15:AG15"/>
    <mergeCell ref="AF20:AG20"/>
    <mergeCell ref="AF21:AG21"/>
    <mergeCell ref="AF22:AG22"/>
    <mergeCell ref="AF23:AG23"/>
    <mergeCell ref="X31:AM31"/>
    <mergeCell ref="AF16:AG16"/>
    <mergeCell ref="X34:AM34"/>
    <mergeCell ref="X40:AM40"/>
    <mergeCell ref="X35:AM35"/>
    <mergeCell ref="H54:I54"/>
    <mergeCell ref="L54:M54"/>
    <mergeCell ref="P54:Q54"/>
    <mergeCell ref="X54:Y54"/>
    <mergeCell ref="AB54:AC54"/>
    <mergeCell ref="AD51:AE51"/>
    <mergeCell ref="V51:W51"/>
    <mergeCell ref="O57:P57"/>
    <mergeCell ref="Q57:R57"/>
    <mergeCell ref="L4:P4"/>
    <mergeCell ref="L42:P42"/>
    <mergeCell ref="C34:R34"/>
    <mergeCell ref="C35:R35"/>
    <mergeCell ref="L12:M12"/>
    <mergeCell ref="J48:K48"/>
    <mergeCell ref="N51:O51"/>
    <mergeCell ref="F51:G51"/>
    <mergeCell ref="C57:D57"/>
    <mergeCell ref="E57:F57"/>
    <mergeCell ref="G57:H57"/>
    <mergeCell ref="I57:J57"/>
    <mergeCell ref="K57:L57"/>
    <mergeCell ref="M57:N57"/>
    <mergeCell ref="AE57:AF57"/>
    <mergeCell ref="AG57:AH57"/>
    <mergeCell ref="C58:D60"/>
    <mergeCell ref="E58:F60"/>
    <mergeCell ref="G58:H60"/>
    <mergeCell ref="I58:J60"/>
    <mergeCell ref="K58:L60"/>
    <mergeCell ref="M58:N60"/>
    <mergeCell ref="O58:P60"/>
    <mergeCell ref="Q58:R60"/>
    <mergeCell ref="AE58:AF60"/>
    <mergeCell ref="AG58:AH60"/>
    <mergeCell ref="S58:T60"/>
    <mergeCell ref="U58:V60"/>
    <mergeCell ref="W58:X60"/>
    <mergeCell ref="Y58:Z60"/>
    <mergeCell ref="AA58:AB60"/>
    <mergeCell ref="AC58:AD6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 kaoru</dc:creator>
  <cp:keywords/>
  <dc:description/>
  <cp:lastModifiedBy>hinapanman</cp:lastModifiedBy>
  <cp:lastPrinted>2013-12-14T00:18:45Z</cp:lastPrinted>
  <dcterms:created xsi:type="dcterms:W3CDTF">2004-12-08T00:07:25Z</dcterms:created>
  <dcterms:modified xsi:type="dcterms:W3CDTF">2013-12-14T08:03:53Z</dcterms:modified>
  <cp:category/>
  <cp:version/>
  <cp:contentType/>
  <cp:contentStatus/>
</cp:coreProperties>
</file>