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600" windowHeight="9570" activeTab="2"/>
  </bookViews>
  <sheets>
    <sheet name="大会要項" sheetId="1" r:id="rId1"/>
    <sheet name="試合開始時間・審判" sheetId="2" r:id="rId2"/>
    <sheet name="予選成績表" sheetId="3" r:id="rId3"/>
    <sheet name="トーナメント" sheetId="4" r:id="rId4"/>
    <sheet name="全成績" sheetId="5" r:id="rId5"/>
    <sheet name="選手名簿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<sst xmlns="http://schemas.openxmlformats.org/spreadsheetml/2006/main" count="1206" uniqueCount="607">
  <si>
    <t>主催</t>
  </si>
  <si>
    <t>桧山サッカー協会</t>
  </si>
  <si>
    <t>後援</t>
  </si>
  <si>
    <t>日時</t>
  </si>
  <si>
    <t>会場</t>
  </si>
  <si>
    <t>競技要項</t>
  </si>
  <si>
    <t>①</t>
  </si>
  <si>
    <t>参加資格</t>
  </si>
  <si>
    <t>スポーツ安全協会傷害保険、その他の保険に加入しているチーム。</t>
  </si>
  <si>
    <t>ただし、主催者は傷害補償は一切しない。</t>
  </si>
  <si>
    <t>②</t>
  </si>
  <si>
    <t>登録</t>
  </si>
  <si>
    <t>選手登録人数は１５名とする。　　</t>
  </si>
  <si>
    <t>③</t>
  </si>
  <si>
    <t>競技方法</t>
  </si>
  <si>
    <t>４チーム４ブロックによる予選リーグをおこない各ブロック上位２チームが決勝トーナメントに</t>
  </si>
  <si>
    <t>進むことが出来る。下位２チームはＣＯＲＡＺＯＮトーナメントに進む。</t>
  </si>
  <si>
    <t>決勝トーナメントは上ノ国町民体育館おいて、ＣＯＲＡＺＯＮトーナメントは上ノ国小学校体育</t>
  </si>
  <si>
    <t>館において競技をおこなう。</t>
  </si>
  <si>
    <t>順位は、勝ち点（勝ち＝３、分け＝１、負け＝０）・得失点差・総得点・対戦の勝敗・ＰＫ戦</t>
  </si>
  <si>
    <t>（３名）の順によって順位を決定する。</t>
  </si>
  <si>
    <t>ＰＫ戦は対戦相手チームの人数の少ないチームに合わせておこなう。</t>
  </si>
  <si>
    <t>④</t>
  </si>
  <si>
    <t>競技規則</t>
  </si>
  <si>
    <t>本大会において退場された者は、次の１試合に出場できない。</t>
  </si>
  <si>
    <t>本大会期間中、警告を２度受けた者は、次の１試合に出場できない。</t>
  </si>
  <si>
    <t>予選リーグの警告は、決勝トーナメント、ＣＯＲＡＺＯＮトーナメントに持ち越さない。</t>
  </si>
  <si>
    <t>登録選手は９名以上１５名以内。交替は制限ないとし自由に交替できる。</t>
  </si>
  <si>
    <t>ただし、前半に出場した選手は後半に出場できない。（ゴールキーパーは除く）</t>
  </si>
  <si>
    <t>不正が確認された時点で反則負け（０－５）とする。</t>
  </si>
  <si>
    <t>審判</t>
  </si>
  <si>
    <t>各チームはフットサル審判を１名以上帯同させ、割り当てられた試合の審判をおこなう。</t>
  </si>
  <si>
    <t>審判服を着用する。</t>
  </si>
  <si>
    <t>開・閉会式</t>
  </si>
  <si>
    <t>参加料</t>
  </si>
  <si>
    <t>５，０００円</t>
  </si>
  <si>
    <t>10</t>
  </si>
  <si>
    <t>弁当斡旋</t>
  </si>
  <si>
    <t>申込みは別紙にて申込み下さい。</t>
  </si>
  <si>
    <t>11</t>
  </si>
  <si>
    <t>指導者
交流会</t>
  </si>
  <si>
    <t>指導者交流会をおこないます。</t>
  </si>
  <si>
    <t>出来るだけ参加してください。</t>
  </si>
  <si>
    <t>席上決勝トーナメント・ＣＯＲＡＺＯＮトーナメントの組合せ抽選をおこないます。</t>
  </si>
  <si>
    <t>12</t>
  </si>
  <si>
    <t>交流試合</t>
  </si>
  <si>
    <t>本大会は交流試合をおこなわない。</t>
  </si>
  <si>
    <t>その他</t>
  </si>
  <si>
    <t>防寒対策をよろしくお願いします。</t>
  </si>
  <si>
    <t>ゴミは各チーム持ち帰ってください。</t>
  </si>
  <si>
    <t>控え室以外の部屋には立ち入らないでください。</t>
  </si>
  <si>
    <t>駐車場は限られたスペースしかありませんので乗り合いでお越し下さい。</t>
  </si>
  <si>
    <t>＜大会連絡先＞</t>
  </si>
  <si>
    <t>榮田までお願いします。</t>
  </si>
  <si>
    <t>携帯　０９０－４８７３－２２５７</t>
  </si>
  <si>
    <t>監督</t>
  </si>
  <si>
    <t>順</t>
  </si>
  <si>
    <t>背番号</t>
  </si>
  <si>
    <t>選手名</t>
  </si>
  <si>
    <t>学年</t>
  </si>
  <si>
    <t>弁当の斡旋をおこないます。</t>
  </si>
  <si>
    <t>Ａブロック</t>
  </si>
  <si>
    <t>上ノ国町民体育館</t>
  </si>
  <si>
    <t>勝</t>
  </si>
  <si>
    <t>分</t>
  </si>
  <si>
    <t>負</t>
  </si>
  <si>
    <t>勝点</t>
  </si>
  <si>
    <t>得点</t>
  </si>
  <si>
    <t>失点</t>
  </si>
  <si>
    <t>得失</t>
  </si>
  <si>
    <t>順位</t>
  </si>
  <si>
    <t>Ｂブロック</t>
  </si>
  <si>
    <t>Ｃブロック</t>
  </si>
  <si>
    <t>Ｄブロック</t>
  </si>
  <si>
    <t>上ノ国小学校体育館</t>
  </si>
  <si>
    <t>決　勝　ト　ー　ナ　メ　ン　ト</t>
  </si>
  <si>
    <t>各ブロック１・２位</t>
  </si>
  <si>
    <t>⑨</t>
  </si>
  <si>
    <t>ＣＯＲＡＺＯＮトーナメント</t>
  </si>
  <si>
    <t>決勝トーナメント</t>
  </si>
  <si>
    <t>チーム名</t>
  </si>
  <si>
    <t>優秀選手賞</t>
  </si>
  <si>
    <t>敢闘賞</t>
  </si>
  <si>
    <t>開始時間</t>
  </si>
  <si>
    <t>対　戦　相　手</t>
  </si>
  <si>
    <t>②の２チーム</t>
  </si>
  <si>
    <t>③の２チーム</t>
  </si>
  <si>
    <t>①の２チーム</t>
  </si>
  <si>
    <t>④の２チーム</t>
  </si>
  <si>
    <t>⑦の２チーム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</si>
  <si>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</si>
  <si>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</si>
  <si>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</si>
  <si>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</si>
  <si>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</si>
  <si>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</si>
  <si>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</si>
  <si>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</si>
  <si>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</si>
  <si>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</si>
  <si>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⑫</t>
  </si>
  <si>
    <t>１０：００</t>
  </si>
  <si>
    <t>１０：３０</t>
  </si>
  <si>
    <t>１１：００</t>
  </si>
  <si>
    <t>１１：３０</t>
  </si>
  <si>
    <t>１２：００</t>
  </si>
  <si>
    <t>１２：３０</t>
  </si>
  <si>
    <t>１３：００</t>
  </si>
  <si>
    <t>１３：３０</t>
  </si>
  <si>
    <t>１４：００</t>
  </si>
  <si>
    <t>１４：３０</t>
  </si>
  <si>
    <t>１５：００</t>
  </si>
  <si>
    <t>１５：３０</t>
  </si>
  <si>
    <t>⑤の２チーム</t>
  </si>
  <si>
    <t>⑥の２チーム</t>
  </si>
  <si>
    <t>⑨の２チーム</t>
  </si>
  <si>
    <t>⑩の２チーム</t>
  </si>
  <si>
    <t>⑪の２チーム</t>
  </si>
  <si>
    <t>⑫の２チーム</t>
  </si>
  <si>
    <t>①</t>
  </si>
  <si>
    <t>⑨</t>
  </si>
  <si>
    <t>Ｃ・Ｄブロック</t>
  </si>
  <si>
    <t>Ａ・Ｂブロック</t>
  </si>
  <si>
    <t>審　　判</t>
  </si>
  <si>
    <t>試合開始時間及び審判割り当て表</t>
  </si>
  <si>
    <t>ｖｓ</t>
  </si>
  <si>
    <t>トーナメント１回戦</t>
  </si>
  <si>
    <t>敗者１回戦</t>
  </si>
  <si>
    <t>準決勝</t>
  </si>
  <si>
    <t>７・８位決定戦</t>
  </si>
  <si>
    <t>５・６位決定戦</t>
  </si>
  <si>
    <t>３・４位決定戦</t>
  </si>
  <si>
    <t>１・２位決定戦</t>
  </si>
  <si>
    <t>０９：３０</t>
  </si>
  <si>
    <t>１３：００</t>
  </si>
  <si>
    <t>対戦</t>
  </si>
  <si>
    <t>１０：３０</t>
  </si>
  <si>
    <t>１１：００</t>
  </si>
  <si>
    <t>１１：３０</t>
  </si>
  <si>
    <t>１２：００</t>
  </si>
  <si>
    <t>１２：３０</t>
  </si>
  <si>
    <t>１３：３０</t>
  </si>
  <si>
    <t>１４：００</t>
  </si>
  <si>
    <t>１４：３０</t>
  </si>
  <si>
    <t>ｖｓ</t>
  </si>
  <si>
    <t>⑧の２チーム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</si>
  <si>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</si>
  <si>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</si>
  <si>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</si>
  <si>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</si>
  <si>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</si>
  <si>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</si>
  <si>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</si>
  <si>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</si>
  <si>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各ブロック３・４位</t>
  </si>
  <si>
    <t>上ノ国町、上ノ国教育委員会</t>
  </si>
  <si>
    <t>⑫</t>
  </si>
  <si>
    <t>⑩</t>
  </si>
  <si>
    <t>⑨</t>
  </si>
  <si>
    <t>⑪</t>
  </si>
  <si>
    <t>②</t>
  </si>
  <si>
    <t>③</t>
  </si>
  <si>
    <t>④</t>
  </si>
  <si>
    <t>⑤</t>
  </si>
  <si>
    <t>⑥</t>
  </si>
  <si>
    <t>nkcrs242@yahoo.co.jp</t>
  </si>
  <si>
    <t>1位</t>
  </si>
  <si>
    <t>2位</t>
  </si>
  <si>
    <t>3位</t>
  </si>
  <si>
    <t>4位</t>
  </si>
  <si>
    <t>5位</t>
  </si>
  <si>
    <t>6位</t>
  </si>
  <si>
    <t>7位</t>
  </si>
  <si>
    <t>8位</t>
  </si>
  <si>
    <t>ＣＯＲＡＺＯＮ　　　トーナメント</t>
  </si>
  <si>
    <t>開会式はおこなわない。閉会式は各会場において全チームが参加すること。</t>
  </si>
  <si>
    <t>9</t>
  </si>
  <si>
    <t>試合球はフットサル４号とする。軽量公認球は使用しない。</t>
  </si>
  <si>
    <t>それでも決定しない場合はＰＫ戦（３名）によって勝敗を決定する。</t>
  </si>
  <si>
    <t>CORAZONトーナメント</t>
  </si>
  <si>
    <t>MVP</t>
  </si>
  <si>
    <t>１９日（土）予選リーグ</t>
  </si>
  <si>
    <t>上ノ国小学校体育館（１９日予選リーグ・２０日CORAZONﾄｰﾅﾒﾝﾄ）</t>
  </si>
  <si>
    <t>（１９日の受付時に担当者にお渡し下さい。）</t>
  </si>
  <si>
    <t xml:space="preserve">２０１２ ＣＯＰＡ ＣＯＲＡＺＯＮ ＦＵＴＳＡＬ　要項 </t>
  </si>
  <si>
    <t>平成２５年１月１９日（土曜日）２０日（日曜日）</t>
  </si>
  <si>
    <t>上ノ国町民体育館（１９日予選リーグ・２０日決勝ﾄｰﾅﾒﾝﾄ）</t>
  </si>
  <si>
    <t>試合時間は２４分とする。（１２分－インターバル３分－１２分）</t>
  </si>
  <si>
    <t>但し、２０日のトーナメント戦は試合時間２０分とする。</t>
  </si>
  <si>
    <t>トーナメント戦は延長戦は行わずＰＫ戦（３名）によって勝敗を決定する。</t>
  </si>
  <si>
    <t>本年度（財）日本サッカー協会設定の「２０１２フットサル競技規則」による。</t>
  </si>
  <si>
    <t>会場：未定</t>
  </si>
  <si>
    <t>２０１２　ＣＯＰＡ　ＣＯＲＡＺＯＮ　ＦＵＴＳＡＬ　　予選戦績表</t>
  </si>
  <si>
    <t>⑧の２チーム</t>
  </si>
  <si>
    <t>２０１２　ＣＯＰＡ　ＣＯＲＡＺＯＮ　ＦＵＴＳＡＬ　全成績</t>
  </si>
  <si>
    <t>⑦</t>
  </si>
  <si>
    <t>⑧</t>
  </si>
  <si>
    <t>優勝決定戦のみ同点の場合、５分－５分の延長戦をおこなう。</t>
  </si>
  <si>
    <t>亀田</t>
  </si>
  <si>
    <t>松前</t>
  </si>
  <si>
    <t>YAKUMO</t>
  </si>
  <si>
    <t>昭和</t>
  </si>
  <si>
    <t>八幡</t>
  </si>
  <si>
    <t>せたな</t>
  </si>
  <si>
    <t>ﾌﾟﾘﾏﾍﾞｰﾗ</t>
  </si>
  <si>
    <t>浜分</t>
  </si>
  <si>
    <t>七飯</t>
  </si>
  <si>
    <t>乙部</t>
  </si>
  <si>
    <t>ｺﾗｿﾝ-B</t>
  </si>
  <si>
    <t>ｺﾗｿﾝ-A</t>
  </si>
  <si>
    <t>ｼﾞｭﾆｵｰﾙ</t>
  </si>
  <si>
    <t>スクール</t>
  </si>
  <si>
    <t>大野</t>
  </si>
  <si>
    <t>今金</t>
  </si>
  <si>
    <t>コラソン－A</t>
  </si>
  <si>
    <t>ＹＡＫＵＭＯ</t>
  </si>
  <si>
    <t>コラソン－Ｂ</t>
  </si>
  <si>
    <t>ジュニオール</t>
  </si>
  <si>
    <t>ｻｯｶｰｽｸｰﾙ</t>
  </si>
  <si>
    <t>Ａ：５００円（おにぎりとおかず）Ｂ：６００円（幕の内）（お茶付き）</t>
  </si>
  <si>
    <t>会費：４,０００円（一次会分）</t>
  </si>
  <si>
    <t>同ブロックの審判は行わないようにしています。</t>
  </si>
  <si>
    <t>開場９：００</t>
  </si>
  <si>
    <t>CORAZON ke FC A</t>
  </si>
  <si>
    <t>伊藤　公</t>
  </si>
  <si>
    <t>コーチ</t>
  </si>
  <si>
    <t>茶碗谷浩大</t>
  </si>
  <si>
    <t>佐藤愛哉</t>
  </si>
  <si>
    <t>新谷翔琉</t>
  </si>
  <si>
    <t>野崎丞仁</t>
  </si>
  <si>
    <t>鈴木和夢</t>
  </si>
  <si>
    <t>塚本耕平</t>
  </si>
  <si>
    <t>桜井翔輝</t>
  </si>
  <si>
    <t>小林裕太</t>
  </si>
  <si>
    <t>碇　海斗</t>
  </si>
  <si>
    <t>草間瑛輝</t>
  </si>
  <si>
    <t>辻　尋翔</t>
  </si>
  <si>
    <t>高橋　稜</t>
  </si>
  <si>
    <t>ＣＯＲＡＳＯＮ　ke FC B</t>
  </si>
  <si>
    <t>濵塚　弘行</t>
  </si>
  <si>
    <t>新谷響輝</t>
  </si>
  <si>
    <t>木村海斗</t>
  </si>
  <si>
    <t>碇　北斗</t>
  </si>
  <si>
    <t>三浦　悠</t>
  </si>
  <si>
    <t>徳光　啓</t>
  </si>
  <si>
    <t>今　朝日</t>
  </si>
  <si>
    <t>川島岳人</t>
  </si>
  <si>
    <t>干場力太</t>
  </si>
  <si>
    <t>杉田稜岳</t>
  </si>
  <si>
    <t>若山颯太</t>
  </si>
  <si>
    <t>小間隆貴</t>
  </si>
  <si>
    <t>垣原叶夢</t>
  </si>
  <si>
    <t>杉野心翼</t>
  </si>
  <si>
    <t>松前サッカー少年団</t>
  </si>
  <si>
    <t>熊谷　直見</t>
  </si>
  <si>
    <t>工藤　葛西　三上　西村</t>
  </si>
  <si>
    <t>安藤　玲音</t>
  </si>
  <si>
    <t>田中　佑也</t>
  </si>
  <si>
    <t>滝川　晴生</t>
  </si>
  <si>
    <t>澤田　理琴</t>
  </si>
  <si>
    <t>安藤　麗</t>
  </si>
  <si>
    <t>工藤　樹</t>
  </si>
  <si>
    <t>須藤　樹</t>
  </si>
  <si>
    <t>熊谷　大</t>
  </si>
  <si>
    <t>伊川　瑠衣</t>
  </si>
  <si>
    <t>鈴木　翔太</t>
  </si>
  <si>
    <t>伊川　玲衣</t>
  </si>
  <si>
    <t>浅利　航太郎</t>
  </si>
  <si>
    <t>佐々木　乃杏</t>
  </si>
  <si>
    <t>工藤　暖</t>
  </si>
  <si>
    <t>乙部サッカー少年団</t>
  </si>
  <si>
    <t>服部　俊喜</t>
  </si>
  <si>
    <t>明石　要・宮本　智仁</t>
  </si>
  <si>
    <t>野口拓斗</t>
  </si>
  <si>
    <t>西村康克</t>
  </si>
  <si>
    <t>算用子陸</t>
  </si>
  <si>
    <t>坪田翔</t>
  </si>
  <si>
    <t>小田歩</t>
  </si>
  <si>
    <t>小田胡桃</t>
  </si>
  <si>
    <t>谷藤光</t>
  </si>
  <si>
    <t>菊池光太</t>
  </si>
  <si>
    <t>藤井莉来</t>
  </si>
  <si>
    <t>久慈拳</t>
  </si>
  <si>
    <t>松原海里</t>
  </si>
  <si>
    <t>野口愛斗</t>
  </si>
  <si>
    <t>蠣﨑優亮</t>
  </si>
  <si>
    <t>能代一太</t>
  </si>
  <si>
    <t>函館亀田サッカー少年団</t>
  </si>
  <si>
    <t>山崎　忠</t>
  </si>
  <si>
    <t>小笠原　康人</t>
  </si>
  <si>
    <t>大槻　新琉</t>
  </si>
  <si>
    <t>成田　海夏里</t>
  </si>
  <si>
    <t>加藤　　憧</t>
  </si>
  <si>
    <t>三浦　雅貴</t>
  </si>
  <si>
    <t>相馬　　蓮</t>
  </si>
  <si>
    <t>成田　風希</t>
  </si>
  <si>
    <t>藤嶋　研次</t>
  </si>
  <si>
    <t>阿部　和磨</t>
  </si>
  <si>
    <t>本間　涼太</t>
  </si>
  <si>
    <t>伍樓　桃李</t>
  </si>
  <si>
    <t>柳本　隆平</t>
  </si>
  <si>
    <t>角　雄太郎</t>
  </si>
  <si>
    <t>杉田　翔海</t>
  </si>
  <si>
    <t>伊藤　　翔</t>
  </si>
  <si>
    <t>SSS八雲U-12</t>
  </si>
  <si>
    <t>菊地　満彦</t>
  </si>
  <si>
    <t>木下　智之</t>
  </si>
  <si>
    <t>花田 涼真</t>
  </si>
  <si>
    <t>石塚 大夢</t>
  </si>
  <si>
    <t>坂田 宙斗</t>
  </si>
  <si>
    <t>小林 優斗</t>
  </si>
  <si>
    <t>伊勢田 隼矢</t>
  </si>
  <si>
    <t>木下     禅</t>
  </si>
  <si>
    <t>小熊 咲汰</t>
  </si>
  <si>
    <t>高原 光琉</t>
  </si>
  <si>
    <t>古田 侑大</t>
  </si>
  <si>
    <t>伊藤     叶</t>
  </si>
  <si>
    <t>西野 翔真</t>
  </si>
  <si>
    <t>中島 和輝</t>
  </si>
  <si>
    <t>藤田 真徳</t>
  </si>
  <si>
    <t>佐々木 克教</t>
  </si>
  <si>
    <t>平野 真皇</t>
  </si>
  <si>
    <t>函館昭和ＦＣ</t>
  </si>
  <si>
    <t>藤田　修一</t>
  </si>
  <si>
    <t>相上　里佳</t>
  </si>
  <si>
    <t>本間　亮</t>
  </si>
  <si>
    <t>福士　智也</t>
  </si>
  <si>
    <t>関　涼介</t>
  </si>
  <si>
    <t>中谷　悠輝</t>
  </si>
  <si>
    <t>播磨　颯大</t>
  </si>
  <si>
    <t>奈良　颯太</t>
  </si>
  <si>
    <t>林　誉貢</t>
  </si>
  <si>
    <t>北原　滉大</t>
  </si>
  <si>
    <t>辻　虎太郎</t>
  </si>
  <si>
    <t>斉藤　優太</t>
  </si>
  <si>
    <t>浅水　遥介</t>
  </si>
  <si>
    <t>島谷　葉月</t>
  </si>
  <si>
    <t>平田　瞳子</t>
  </si>
  <si>
    <t>八幡サッカー少年団</t>
  </si>
  <si>
    <t>江口　昭男</t>
  </si>
  <si>
    <t>1</t>
  </si>
  <si>
    <t>宮崎　開人</t>
  </si>
  <si>
    <t>2</t>
  </si>
  <si>
    <t>山内　祥太郎</t>
  </si>
  <si>
    <t>佐藤　瑠哉</t>
  </si>
  <si>
    <t>4</t>
  </si>
  <si>
    <t>阿部　涼太</t>
  </si>
  <si>
    <t>5</t>
  </si>
  <si>
    <t>秋保　亮輔</t>
  </si>
  <si>
    <t>6</t>
  </si>
  <si>
    <t>田中　悠登</t>
  </si>
  <si>
    <t>7</t>
  </si>
  <si>
    <t>氏家　　翔</t>
  </si>
  <si>
    <t>8</t>
  </si>
  <si>
    <t>岡崎　拓登</t>
  </si>
  <si>
    <t>9</t>
  </si>
  <si>
    <t>佐藤　颯大</t>
  </si>
  <si>
    <t>10</t>
  </si>
  <si>
    <t>江口　七望</t>
  </si>
  <si>
    <t>11</t>
  </si>
  <si>
    <t>佐藤　翔希</t>
  </si>
  <si>
    <t>12</t>
  </si>
  <si>
    <t>飯島　海輝</t>
  </si>
  <si>
    <t>13</t>
  </si>
  <si>
    <t>佐藤　大斗</t>
  </si>
  <si>
    <t>14</t>
  </si>
  <si>
    <t>仲西　凌真</t>
  </si>
  <si>
    <t>15</t>
  </si>
  <si>
    <t>高橋　拓仁</t>
  </si>
  <si>
    <t>17</t>
  </si>
  <si>
    <t>宮崎　泰和</t>
  </si>
  <si>
    <t>18</t>
  </si>
  <si>
    <t>金子　航平</t>
  </si>
  <si>
    <t>19</t>
  </si>
  <si>
    <t>結城　開生</t>
  </si>
  <si>
    <t>20</t>
  </si>
  <si>
    <t>岡嶋　春樹</t>
  </si>
  <si>
    <t>せたなジュニアＦＣ</t>
  </si>
  <si>
    <t>磯部　大</t>
  </si>
  <si>
    <t>高島　英智</t>
  </si>
  <si>
    <t>濱口　悠成</t>
  </si>
  <si>
    <t>加藤　涼太</t>
  </si>
  <si>
    <t>高島　　悠</t>
  </si>
  <si>
    <t>瀧澤　雅洋</t>
  </si>
  <si>
    <t>木南　俊平</t>
  </si>
  <si>
    <t>近藤　紀歩</t>
  </si>
  <si>
    <t>能戸　勇飛</t>
  </si>
  <si>
    <t>内木　　空</t>
  </si>
  <si>
    <t>松橋　郁晏</t>
  </si>
  <si>
    <t>新保　汰知</t>
  </si>
  <si>
    <t>丸山　乃貴</t>
  </si>
  <si>
    <t>安藤　佑馬</t>
  </si>
  <si>
    <t>古畑成一郎</t>
  </si>
  <si>
    <t>小山　隆成</t>
  </si>
  <si>
    <t>能戸　海吏</t>
  </si>
  <si>
    <t>工藤　成葉</t>
  </si>
  <si>
    <t>池田　魁神</t>
  </si>
  <si>
    <t>堂端　　蓮</t>
  </si>
  <si>
    <t>プリマベーラ函館・Ｕ－１２</t>
  </si>
  <si>
    <t>村田　大樹</t>
  </si>
  <si>
    <t>新　八吉</t>
  </si>
  <si>
    <t>石井 大翔</t>
  </si>
  <si>
    <t>中野 航汰</t>
  </si>
  <si>
    <t>中貝 省吾</t>
  </si>
  <si>
    <t>坂口 萩平</t>
  </si>
  <si>
    <t>米坂 守人</t>
  </si>
  <si>
    <t>中貝 勇作</t>
  </si>
  <si>
    <t>柏 虹輝</t>
  </si>
  <si>
    <t>伊藤 慶多</t>
  </si>
  <si>
    <t>坂野 祐輔</t>
  </si>
  <si>
    <t>加賀 智也</t>
  </si>
  <si>
    <t>米坂 学</t>
  </si>
  <si>
    <t>野田 晟聖</t>
  </si>
  <si>
    <t>小玉 竣介</t>
  </si>
  <si>
    <t>奥村 和生</t>
  </si>
  <si>
    <t>藤澤 智輝</t>
  </si>
  <si>
    <t>七飯フェアネスSS</t>
  </si>
  <si>
    <t>加納　透</t>
  </si>
  <si>
    <t>西川隆司・小山内　訓・上野昭徳</t>
  </si>
  <si>
    <t>武　田　竜　哉</t>
  </si>
  <si>
    <t>成　田　朋　也</t>
  </si>
  <si>
    <t>本　間　翔　太</t>
  </si>
  <si>
    <t>太　田　将　義</t>
  </si>
  <si>
    <t>渡　辺　　　陸</t>
  </si>
  <si>
    <t>平　田　悠　人</t>
  </si>
  <si>
    <t>鈴　木　陽　音</t>
  </si>
  <si>
    <t>堀　　　翔　真</t>
  </si>
  <si>
    <t>羽　原　　　愁</t>
  </si>
  <si>
    <t>長　幡　啓　人</t>
  </si>
  <si>
    <t>小　松　賢　央</t>
  </si>
  <si>
    <t>本　間　健　太</t>
  </si>
  <si>
    <t>浜分　Ｆ　　Ｃ</t>
  </si>
  <si>
    <t>白戸　信夫</t>
  </si>
  <si>
    <t>冨原　　正</t>
  </si>
  <si>
    <t>市川 初則</t>
  </si>
  <si>
    <t>佐藤 恒亮</t>
  </si>
  <si>
    <t>服部 颯舞</t>
  </si>
  <si>
    <t>小林 朱朔</t>
  </si>
  <si>
    <t>外舘 龍也</t>
  </si>
  <si>
    <t>雨谷 辰輝</t>
  </si>
  <si>
    <t>塩谷 晃平</t>
  </si>
  <si>
    <t>横山 恵士</t>
  </si>
  <si>
    <t>金沢 慶冴</t>
  </si>
  <si>
    <t>前田 隼斗</t>
  </si>
  <si>
    <t>武田 敬太</t>
  </si>
  <si>
    <t>武田 敬希</t>
  </si>
  <si>
    <t>種田 隼斗</t>
  </si>
  <si>
    <t>西村 達海</t>
  </si>
  <si>
    <t>渡辺 海太</t>
  </si>
  <si>
    <t>函館ジュニオールFC</t>
  </si>
  <si>
    <t>早坂　賢一</t>
  </si>
  <si>
    <t>宮城　隆之・小山内　斉樹</t>
  </si>
  <si>
    <t>前川　廉</t>
  </si>
  <si>
    <t>　</t>
  </si>
  <si>
    <t>　</t>
  </si>
  <si>
    <t>渡辺　真仁</t>
  </si>
  <si>
    <t>工藤　匠馬</t>
  </si>
  <si>
    <t>矢野　柊人</t>
  </si>
  <si>
    <t>大本　真嗣</t>
  </si>
  <si>
    <t>小山内魁人</t>
  </si>
  <si>
    <t>海野　翔紀</t>
  </si>
  <si>
    <t>河田　侑太</t>
  </si>
  <si>
    <t>小林　櫻士</t>
  </si>
  <si>
    <t>　</t>
  </si>
  <si>
    <t>久我　大</t>
  </si>
  <si>
    <t>葛西　泰生</t>
  </si>
  <si>
    <t>加野井　光汰</t>
  </si>
  <si>
    <t>高橋　亨</t>
  </si>
  <si>
    <t>太田　龍之介</t>
  </si>
  <si>
    <t>岡山　朔弥</t>
  </si>
  <si>
    <t>函館サッカースクール</t>
  </si>
  <si>
    <t>山田　智哉</t>
  </si>
  <si>
    <t>吉田　幸生</t>
  </si>
  <si>
    <t>渋谷　快成</t>
  </si>
  <si>
    <t>藤井　勇気</t>
  </si>
  <si>
    <t>板橋　誠也</t>
  </si>
  <si>
    <t>柳谷　皓太</t>
  </si>
  <si>
    <t>逸見　龍之介</t>
  </si>
  <si>
    <t>須藤玄大</t>
  </si>
  <si>
    <t>西川　侑来</t>
  </si>
  <si>
    <t>梅田　航希</t>
  </si>
  <si>
    <t>佐藤　静歩</t>
  </si>
  <si>
    <t>竹村　賢太</t>
  </si>
  <si>
    <t>大野サッカースポーツ少年団</t>
  </si>
  <si>
    <t>中釜　一夫</t>
  </si>
  <si>
    <t>米　田　　萌　花</t>
  </si>
  <si>
    <t>口　川　　林　作</t>
  </si>
  <si>
    <t>佐々木　　　　渉</t>
  </si>
  <si>
    <t>加　持　　里吏佳</t>
  </si>
  <si>
    <t>岡　村　　ヒカル</t>
  </si>
  <si>
    <t>笹　木　　順　央</t>
  </si>
  <si>
    <t>森　　　　大　和</t>
  </si>
  <si>
    <t>成　田　　幸　暉</t>
  </si>
  <si>
    <t>天竺桂　　　　鉄</t>
  </si>
  <si>
    <t>宅　見　　　　嵐</t>
  </si>
  <si>
    <t>西　　　　恵　汰</t>
  </si>
  <si>
    <t>森　重　　　　龍</t>
  </si>
  <si>
    <t>小　林　　　　暖</t>
  </si>
  <si>
    <t>佐　藤　　優　多</t>
  </si>
  <si>
    <t>渡　部　　優　貴</t>
  </si>
  <si>
    <t>今金サッカー少年団</t>
  </si>
  <si>
    <t>木島 優太</t>
  </si>
  <si>
    <t>田島 伶哉</t>
  </si>
  <si>
    <t>林     雅希</t>
  </si>
  <si>
    <t>佐々木    優</t>
  </si>
  <si>
    <t>村上 篤矢</t>
  </si>
  <si>
    <t>渡部     仁</t>
  </si>
  <si>
    <t>水口 卓哉</t>
  </si>
  <si>
    <t>川原 楓馬</t>
  </si>
  <si>
    <t>大口 颯斗</t>
  </si>
  <si>
    <t>三浦 綾介</t>
  </si>
  <si>
    <t>三浦 峻輔</t>
  </si>
  <si>
    <t>諸戸 勇翔</t>
  </si>
  <si>
    <t>鈴  木   幸之介</t>
  </si>
  <si>
    <t>瀧澤 泰基</t>
  </si>
  <si>
    <t>佐渡 稀祐</t>
  </si>
  <si>
    <t>小暮 秀之</t>
  </si>
  <si>
    <t>新谷　孝志・榮田　正弘</t>
  </si>
  <si>
    <t>松本　俊一・越田　恭平</t>
  </si>
  <si>
    <t>保坂　昌史　佐藤　雅彦</t>
  </si>
  <si>
    <t>高橋　 悟</t>
  </si>
  <si>
    <t>深見　隆夫・松谷　冨士明</t>
  </si>
  <si>
    <t>大場　倫夫</t>
  </si>
  <si>
    <t>藤田　幸司</t>
  </si>
  <si>
    <t>京谷　亨・五十嵐　敏隆</t>
  </si>
  <si>
    <t>大瀬  怜也</t>
  </si>
  <si>
    <t>野澤  真生</t>
  </si>
  <si>
    <t>△</t>
  </si>
  <si>
    <t>△</t>
  </si>
  <si>
    <t>×</t>
  </si>
  <si>
    <t>×</t>
  </si>
  <si>
    <t>○</t>
  </si>
  <si>
    <t>○</t>
  </si>
  <si>
    <t>コラソン</t>
  </si>
  <si>
    <t>①の２チーム</t>
  </si>
  <si>
    <t>コラソン</t>
  </si>
  <si>
    <t>ＹＡＫＵＭＯ</t>
  </si>
  <si>
    <t>コラソンＢ</t>
  </si>
  <si>
    <t>コラソンＢ</t>
  </si>
  <si>
    <t>プリマベェーラ</t>
  </si>
  <si>
    <t>ジュニ　オール</t>
  </si>
  <si>
    <t>コラソン</t>
  </si>
  <si>
    <t>ジュニ　オール</t>
  </si>
  <si>
    <t>2</t>
  </si>
  <si>
    <t>3</t>
  </si>
  <si>
    <t>8</t>
  </si>
  <si>
    <t>5</t>
  </si>
  <si>
    <t>0</t>
  </si>
  <si>
    <t>4</t>
  </si>
  <si>
    <t>PK</t>
  </si>
  <si>
    <t>-</t>
  </si>
  <si>
    <t>ジュニオール</t>
  </si>
  <si>
    <t>八雲</t>
  </si>
  <si>
    <t>②</t>
  </si>
  <si>
    <t>せたな</t>
  </si>
  <si>
    <t>スクール</t>
  </si>
  <si>
    <t>①</t>
  </si>
  <si>
    <t>6</t>
  </si>
  <si>
    <t>ＰＫ</t>
  </si>
  <si>
    <t>-</t>
  </si>
  <si>
    <t>プリマ　ベェーラ</t>
  </si>
  <si>
    <t>プリマベェーラ</t>
  </si>
  <si>
    <t>コラソンＢ</t>
  </si>
  <si>
    <t>函館ジュニオール</t>
  </si>
  <si>
    <t>七飯フェアネス</t>
  </si>
  <si>
    <t>昭和ＦＣ</t>
  </si>
  <si>
    <t>函館亀田ＦＣ</t>
  </si>
  <si>
    <t>コラソンｋｅＢ</t>
  </si>
  <si>
    <t>浜分ＦＣ</t>
  </si>
  <si>
    <t>大野ｻｯｶｰｽﾎﾟｰﾂＳ</t>
  </si>
  <si>
    <t>八幡ｻｯｶｰｽﾎﾟｰﾂＳ</t>
  </si>
  <si>
    <t>小山内　魁人</t>
  </si>
  <si>
    <t>渡辺　真仁</t>
  </si>
  <si>
    <t>堀　　翔真</t>
  </si>
  <si>
    <t>渡辺　　陸</t>
  </si>
  <si>
    <t>奈良　颯太</t>
  </si>
  <si>
    <t>福士　智也</t>
  </si>
  <si>
    <t>伊藤　　翔</t>
  </si>
  <si>
    <t>伍樓　桃李</t>
  </si>
  <si>
    <t>秋保　涼輔</t>
  </si>
  <si>
    <t>高橋　　稜</t>
  </si>
  <si>
    <t>塚本　耕平</t>
  </si>
  <si>
    <t>塩谷　晃平</t>
  </si>
  <si>
    <t>金沢　慶冴</t>
  </si>
  <si>
    <t>宅見　　嵐</t>
  </si>
  <si>
    <t>西　　恵汰</t>
  </si>
  <si>
    <t>今金ｻｯｶｰ少年団</t>
  </si>
  <si>
    <t>松前ｻｯｶｰ少年団</t>
  </si>
  <si>
    <t>コラソンｋｅ　Ｂ</t>
  </si>
  <si>
    <t>コラソンｋｅ　Ａ</t>
  </si>
  <si>
    <t>サッカースクール</t>
  </si>
  <si>
    <t>乙部ｻｯｶｰ少年団</t>
  </si>
  <si>
    <t>濱口　悠成</t>
  </si>
  <si>
    <t>加藤　涼太</t>
  </si>
  <si>
    <t>三浦　峻輔</t>
  </si>
  <si>
    <t>木島　優太</t>
  </si>
  <si>
    <t>工藤　　樹</t>
  </si>
  <si>
    <t>今　　朝日</t>
  </si>
  <si>
    <t>川島　岳人</t>
  </si>
  <si>
    <t>渋谷　快成</t>
  </si>
  <si>
    <t>柳谷　皓太</t>
  </si>
  <si>
    <t>西野　翔真</t>
  </si>
  <si>
    <t>高原　光琉</t>
  </si>
  <si>
    <t>伊藤　慶多</t>
  </si>
  <si>
    <t>米坂　守人</t>
  </si>
  <si>
    <t>小田　胡桃</t>
  </si>
  <si>
    <t>藤井　莉来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</si>
</sst>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i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name val="ＭＳ Ｐゴシック"/>
      <family val="3"/>
    </font>
    <font>
      <b/>
      <i/>
      <sz val="12"/>
      <name val="ＭＳ Ｐゴシック"/>
      <family val="3"/>
    </font>
    <font>
      <b/>
      <i/>
      <sz val="11"/>
      <name val="ＭＳ Ｐゴシック"/>
      <family val="3"/>
    </font>
    <font>
      <sz val="18"/>
      <name val="HGS創英角ﾎﾟｯﾌﾟ体"/>
      <family val="3"/>
    </font>
    <font>
      <sz val="22"/>
      <name val="HGS創英角ﾎﾟｯﾌﾟ体"/>
      <family val="3"/>
    </font>
    <font>
      <b/>
      <sz val="8"/>
      <color indexed="10"/>
      <name val="ＭＳ Ｐゴシック"/>
      <family val="3"/>
    </font>
    <font>
      <sz val="18"/>
      <name val="HGP創英角ｺﾞｼｯｸUB"/>
      <family val="3"/>
    </font>
    <font>
      <sz val="10"/>
      <color indexed="8"/>
      <name val="ＭＳ Ｐゴシック"/>
      <family val="3"/>
    </font>
    <font>
      <sz val="14"/>
      <name val="HGPｺﾞｼｯｸM"/>
      <family val="3"/>
    </font>
    <font>
      <sz val="5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HGPｺﾞｼｯｸM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sz val="14"/>
      <color theme="1"/>
      <name val="HGPｺﾞｼｯｸM"/>
      <family val="3"/>
    </font>
    <font>
      <b/>
      <sz val="12"/>
      <name val="Cambria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 style="thin"/>
      <top style="medium"/>
      <bottom style="double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69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11" fillId="0" borderId="23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2" fillId="0" borderId="0" xfId="0" applyNumberFormat="1" applyFont="1" applyAlignment="1">
      <alignment horizontal="center" vertical="distributed" textRotation="255" wrapText="1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0" fontId="46" fillId="0" borderId="0" xfId="0" applyFont="1" applyAlignment="1">
      <alignment vertical="center"/>
    </xf>
    <xf numFmtId="49" fontId="13" fillId="0" borderId="25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30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24" borderId="0" xfId="0" applyNumberFormat="1" applyFill="1" applyAlignment="1">
      <alignment vertical="center"/>
    </xf>
    <xf numFmtId="49" fontId="0" fillId="24" borderId="0" xfId="0" applyNumberFormat="1" applyFill="1" applyBorder="1" applyAlignment="1">
      <alignment vertical="center"/>
    </xf>
    <xf numFmtId="49" fontId="5" fillId="24" borderId="29" xfId="0" applyNumberFormat="1" applyFont="1" applyFill="1" applyBorder="1" applyAlignment="1">
      <alignment horizontal="center" vertical="center"/>
    </xf>
    <xf numFmtId="49" fontId="5" fillId="24" borderId="23" xfId="0" applyNumberFormat="1" applyFont="1" applyFill="1" applyBorder="1" applyAlignment="1">
      <alignment horizontal="center" vertical="center"/>
    </xf>
    <xf numFmtId="49" fontId="12" fillId="24" borderId="29" xfId="0" applyNumberFormat="1" applyFont="1" applyFill="1" applyBorder="1" applyAlignment="1">
      <alignment vertical="center"/>
    </xf>
    <xf numFmtId="49" fontId="12" fillId="24" borderId="23" xfId="0" applyNumberFormat="1" applyFont="1" applyFill="1" applyBorder="1" applyAlignment="1">
      <alignment vertical="center"/>
    </xf>
    <xf numFmtId="49" fontId="0" fillId="24" borderId="22" xfId="0" applyNumberFormat="1" applyFill="1" applyBorder="1" applyAlignment="1">
      <alignment vertical="center"/>
    </xf>
    <xf numFmtId="49" fontId="0" fillId="24" borderId="19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49" fontId="0" fillId="24" borderId="24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distributed" textRotation="255"/>
    </xf>
    <xf numFmtId="49" fontId="0" fillId="24" borderId="25" xfId="0" applyNumberFormat="1" applyFill="1" applyBorder="1" applyAlignment="1">
      <alignment vertical="center"/>
    </xf>
    <xf numFmtId="49" fontId="0" fillId="24" borderId="26" xfId="0" applyNumberFormat="1" applyFill="1" applyBorder="1" applyAlignment="1">
      <alignment vertical="center"/>
    </xf>
    <xf numFmtId="49" fontId="0" fillId="24" borderId="23" xfId="0" applyNumberFormat="1" applyFill="1" applyBorder="1" applyAlignment="1">
      <alignment vertical="center"/>
    </xf>
    <xf numFmtId="49" fontId="0" fillId="24" borderId="27" xfId="0" applyNumberFormat="1" applyFill="1" applyBorder="1" applyAlignment="1">
      <alignment vertical="center"/>
    </xf>
    <xf numFmtId="49" fontId="12" fillId="24" borderId="0" xfId="0" applyNumberFormat="1" applyFont="1" applyFill="1" applyBorder="1" applyAlignment="1">
      <alignment vertical="center"/>
    </xf>
    <xf numFmtId="49" fontId="0" fillId="24" borderId="0" xfId="0" applyNumberFormat="1" applyFill="1" applyBorder="1" applyAlignment="1">
      <alignment vertical="center"/>
    </xf>
    <xf numFmtId="49" fontId="0" fillId="24" borderId="15" xfId="0" applyNumberFormat="1" applyFill="1" applyBorder="1" applyAlignment="1">
      <alignment vertical="center"/>
    </xf>
    <xf numFmtId="49" fontId="0" fillId="24" borderId="16" xfId="0" applyNumberFormat="1" applyFill="1" applyBorder="1" applyAlignment="1">
      <alignment vertical="center"/>
    </xf>
    <xf numFmtId="49" fontId="0" fillId="24" borderId="29" xfId="0" applyNumberFormat="1" applyFill="1" applyBorder="1" applyAlignment="1">
      <alignment vertical="center"/>
    </xf>
    <xf numFmtId="49" fontId="0" fillId="24" borderId="46" xfId="0" applyNumberFormat="1" applyFill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49" fontId="11" fillId="0" borderId="23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28" xfId="0" applyNumberFormat="1" applyFill="1" applyBorder="1" applyAlignment="1">
      <alignment vertical="center"/>
    </xf>
    <xf numFmtId="49" fontId="0" fillId="0" borderId="24" xfId="0" applyNumberFormat="1" applyFill="1" applyBorder="1" applyAlignment="1">
      <alignment vertical="center"/>
    </xf>
    <xf numFmtId="49" fontId="0" fillId="0" borderId="26" xfId="0" applyNumberFormat="1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49" fontId="0" fillId="0" borderId="27" xfId="0" applyNumberFormat="1" applyFill="1" applyBorder="1" applyAlignment="1">
      <alignment vertical="center"/>
    </xf>
    <xf numFmtId="49" fontId="0" fillId="0" borderId="38" xfId="0" applyNumberFormat="1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49" fontId="0" fillId="0" borderId="30" xfId="0" applyNumberFormat="1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8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49" fontId="0" fillId="0" borderId="39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25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24" borderId="23" xfId="0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32" fillId="0" borderId="47" xfId="0" applyNumberFormat="1" applyFont="1" applyFill="1" applyBorder="1" applyAlignment="1">
      <alignment horizontal="center" vertical="distributed" textRotation="255" wrapText="1"/>
    </xf>
    <xf numFmtId="49" fontId="32" fillId="0" borderId="48" xfId="0" applyNumberFormat="1" applyFont="1" applyFill="1" applyBorder="1" applyAlignment="1">
      <alignment horizontal="center" vertical="distributed" textRotation="255" wrapText="1"/>
    </xf>
    <xf numFmtId="49" fontId="32" fillId="0" borderId="49" xfId="0" applyNumberFormat="1" applyFont="1" applyFill="1" applyBorder="1" applyAlignment="1">
      <alignment horizontal="center" vertical="distributed" textRotation="255" wrapText="1"/>
    </xf>
    <xf numFmtId="49" fontId="32" fillId="0" borderId="46" xfId="0" applyNumberFormat="1" applyFont="1" applyFill="1" applyBorder="1" applyAlignment="1">
      <alignment horizontal="center" vertical="distributed" textRotation="255" wrapText="1"/>
    </xf>
    <xf numFmtId="49" fontId="32" fillId="0" borderId="50" xfId="0" applyNumberFormat="1" applyFont="1" applyFill="1" applyBorder="1" applyAlignment="1">
      <alignment horizontal="center" vertical="distributed" textRotation="255" wrapText="1"/>
    </xf>
    <xf numFmtId="49" fontId="32" fillId="0" borderId="51" xfId="0" applyNumberFormat="1" applyFont="1" applyFill="1" applyBorder="1" applyAlignment="1">
      <alignment horizontal="center" vertical="distributed" textRotation="255" wrapText="1"/>
    </xf>
    <xf numFmtId="49" fontId="0" fillId="0" borderId="0" xfId="0" applyNumberForma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distributed" textRotation="255" wrapText="1"/>
    </xf>
    <xf numFmtId="49" fontId="0" fillId="0" borderId="0" xfId="0" applyNumberForma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/>
    </xf>
    <xf numFmtId="49" fontId="0" fillId="0" borderId="46" xfId="0" applyNumberForma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distributed" textRotation="255" wrapText="1"/>
    </xf>
    <xf numFmtId="49" fontId="0" fillId="0" borderId="0" xfId="0" applyNumberFormat="1" applyFill="1" applyBorder="1" applyAlignment="1">
      <alignment vertical="distributed" textRotation="255"/>
    </xf>
    <xf numFmtId="0" fontId="0" fillId="0" borderId="0" xfId="0" applyFill="1" applyBorder="1" applyAlignment="1">
      <alignment vertical="center"/>
    </xf>
    <xf numFmtId="49" fontId="33" fillId="0" borderId="0" xfId="0" applyNumberFormat="1" applyFont="1" applyFill="1" applyBorder="1" applyAlignment="1">
      <alignment vertical="distributed" wrapText="1"/>
    </xf>
    <xf numFmtId="49" fontId="32" fillId="0" borderId="0" xfId="0" applyNumberFormat="1" applyFont="1" applyFill="1" applyBorder="1" applyAlignment="1">
      <alignment vertical="distributed" textRotation="255" wrapText="1"/>
    </xf>
    <xf numFmtId="49" fontId="33" fillId="0" borderId="0" xfId="0" applyNumberFormat="1" applyFont="1" applyFill="1" applyBorder="1" applyAlignment="1">
      <alignment vertical="distributed" textRotation="255" wrapText="1"/>
    </xf>
    <xf numFmtId="49" fontId="32" fillId="0" borderId="47" xfId="0" applyNumberFormat="1" applyFont="1" applyFill="1" applyBorder="1" applyAlignment="1">
      <alignment vertical="distributed" textRotation="255" wrapText="1"/>
    </xf>
    <xf numFmtId="49" fontId="32" fillId="0" borderId="48" xfId="0" applyNumberFormat="1" applyFont="1" applyFill="1" applyBorder="1" applyAlignment="1">
      <alignment vertical="distributed" textRotation="255" wrapText="1"/>
    </xf>
    <xf numFmtId="49" fontId="32" fillId="0" borderId="49" xfId="0" applyNumberFormat="1" applyFont="1" applyFill="1" applyBorder="1" applyAlignment="1">
      <alignment vertical="distributed" textRotation="255" wrapText="1"/>
    </xf>
    <xf numFmtId="49" fontId="32" fillId="0" borderId="46" xfId="0" applyNumberFormat="1" applyFont="1" applyFill="1" applyBorder="1" applyAlignment="1">
      <alignment vertical="distributed" textRotation="255" wrapText="1"/>
    </xf>
    <xf numFmtId="49" fontId="32" fillId="0" borderId="51" xfId="0" applyNumberFormat="1" applyFont="1" applyFill="1" applyBorder="1" applyAlignment="1">
      <alignment vertical="distributed" textRotation="255" wrapText="1"/>
    </xf>
    <xf numFmtId="49" fontId="0" fillId="0" borderId="46" xfId="0" applyNumberFormat="1" applyFill="1" applyBorder="1" applyAlignment="1">
      <alignment vertical="distributed" textRotation="255"/>
    </xf>
    <xf numFmtId="49" fontId="0" fillId="0" borderId="0" xfId="0" applyNumberFormat="1" applyFont="1" applyFill="1" applyBorder="1" applyAlignment="1">
      <alignment vertical="distributed" textRotation="255"/>
    </xf>
    <xf numFmtId="49" fontId="0" fillId="0" borderId="47" xfId="0" applyNumberFormat="1" applyFill="1" applyBorder="1" applyAlignment="1">
      <alignment vertical="center"/>
    </xf>
    <xf numFmtId="49" fontId="0" fillId="0" borderId="48" xfId="0" applyNumberFormat="1" applyFill="1" applyBorder="1" applyAlignment="1">
      <alignment vertical="center"/>
    </xf>
    <xf numFmtId="49" fontId="0" fillId="0" borderId="49" xfId="0" applyNumberFormat="1" applyFill="1" applyBorder="1" applyAlignment="1">
      <alignment vertical="center"/>
    </xf>
    <xf numFmtId="49" fontId="0" fillId="0" borderId="50" xfId="0" applyNumberFormat="1" applyFill="1" applyBorder="1" applyAlignment="1">
      <alignment vertical="center"/>
    </xf>
    <xf numFmtId="49" fontId="33" fillId="0" borderId="19" xfId="0" applyNumberFormat="1" applyFont="1" applyFill="1" applyBorder="1" applyAlignment="1">
      <alignment vertical="distributed" textRotation="255" wrapText="1"/>
    </xf>
    <xf numFmtId="49" fontId="33" fillId="0" borderId="51" xfId="0" applyNumberFormat="1" applyFont="1" applyFill="1" applyBorder="1" applyAlignment="1">
      <alignment vertical="distributed" textRotation="255" wrapText="1"/>
    </xf>
    <xf numFmtId="49" fontId="32" fillId="0" borderId="30" xfId="0" applyNumberFormat="1" applyFont="1" applyFill="1" applyBorder="1" applyAlignment="1">
      <alignment vertical="distributed" textRotation="255" wrapText="1"/>
    </xf>
    <xf numFmtId="49" fontId="13" fillId="0" borderId="49" xfId="0" applyNumberFormat="1" applyFont="1" applyFill="1" applyBorder="1" applyAlignment="1">
      <alignment vertical="center"/>
    </xf>
    <xf numFmtId="49" fontId="5" fillId="0" borderId="49" xfId="0" applyNumberFormat="1" applyFont="1" applyFill="1" applyBorder="1" applyAlignment="1">
      <alignment vertical="center"/>
    </xf>
    <xf numFmtId="49" fontId="5" fillId="0" borderId="46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51" xfId="0" applyNumberFormat="1" applyFont="1" applyFill="1" applyBorder="1" applyAlignment="1">
      <alignment vertical="center"/>
    </xf>
    <xf numFmtId="49" fontId="0" fillId="0" borderId="46" xfId="0" applyNumberFormat="1" applyFill="1" applyBorder="1" applyAlignment="1">
      <alignment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ill="1" applyBorder="1" applyAlignment="1">
      <alignment vertical="center"/>
    </xf>
    <xf numFmtId="49" fontId="0" fillId="0" borderId="48" xfId="0" applyNumberFormat="1" applyFill="1" applyBorder="1" applyAlignment="1">
      <alignment vertical="distributed" textRotation="255"/>
    </xf>
    <xf numFmtId="49" fontId="0" fillId="0" borderId="19" xfId="0" applyNumberFormat="1" applyFill="1" applyBorder="1" applyAlignment="1">
      <alignment vertical="center"/>
    </xf>
    <xf numFmtId="49" fontId="13" fillId="0" borderId="46" xfId="0" applyNumberFormat="1" applyFont="1" applyFill="1" applyBorder="1" applyAlignment="1">
      <alignment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vertical="center"/>
    </xf>
    <xf numFmtId="49" fontId="0" fillId="0" borderId="30" xfId="0" applyNumberFormat="1" applyFill="1" applyBorder="1" applyAlignment="1">
      <alignment vertical="center"/>
    </xf>
    <xf numFmtId="49" fontId="0" fillId="0" borderId="48" xfId="0" applyNumberForma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distributed" textRotation="255" wrapText="1"/>
    </xf>
    <xf numFmtId="49" fontId="11" fillId="0" borderId="46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49" fontId="37" fillId="0" borderId="0" xfId="0" applyNumberFormat="1" applyFont="1" applyFill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distributed" textRotation="255" wrapText="1"/>
    </xf>
    <xf numFmtId="49" fontId="0" fillId="25" borderId="52" xfId="0" applyNumberFormat="1" applyFill="1" applyBorder="1" applyAlignment="1">
      <alignment vertical="center"/>
    </xf>
    <xf numFmtId="49" fontId="0" fillId="25" borderId="53" xfId="0" applyNumberFormat="1" applyFill="1" applyBorder="1" applyAlignment="1">
      <alignment vertical="center"/>
    </xf>
    <xf numFmtId="49" fontId="0" fillId="25" borderId="54" xfId="0" applyNumberFormat="1" applyFill="1" applyBorder="1" applyAlignment="1">
      <alignment vertical="center"/>
    </xf>
    <xf numFmtId="49" fontId="11" fillId="25" borderId="55" xfId="0" applyNumberFormat="1" applyFont="1" applyFill="1" applyBorder="1" applyAlignment="1">
      <alignment vertical="center"/>
    </xf>
    <xf numFmtId="49" fontId="11" fillId="25" borderId="0" xfId="0" applyNumberFormat="1" applyFont="1" applyFill="1" applyBorder="1" applyAlignment="1">
      <alignment vertical="center"/>
    </xf>
    <xf numFmtId="49" fontId="0" fillId="25" borderId="0" xfId="0" applyNumberFormat="1" applyFill="1" applyBorder="1" applyAlignment="1">
      <alignment vertical="center"/>
    </xf>
    <xf numFmtId="49" fontId="0" fillId="25" borderId="56" xfId="0" applyNumberFormat="1" applyFill="1" applyBorder="1" applyAlignment="1">
      <alignment vertical="center"/>
    </xf>
    <xf numFmtId="49" fontId="0" fillId="25" borderId="55" xfId="0" applyNumberFormat="1" applyFill="1" applyBorder="1" applyAlignment="1">
      <alignment vertical="center"/>
    </xf>
    <xf numFmtId="49" fontId="2" fillId="25" borderId="0" xfId="0" applyNumberFormat="1" applyFont="1" applyFill="1" applyBorder="1" applyAlignment="1">
      <alignment horizontal="center" vertical="center"/>
    </xf>
    <xf numFmtId="49" fontId="2" fillId="25" borderId="56" xfId="0" applyNumberFormat="1" applyFont="1" applyFill="1" applyBorder="1" applyAlignment="1">
      <alignment vertical="center"/>
    </xf>
    <xf numFmtId="49" fontId="0" fillId="25" borderId="57" xfId="0" applyNumberFormat="1" applyFill="1" applyBorder="1" applyAlignment="1">
      <alignment vertical="center"/>
    </xf>
    <xf numFmtId="49" fontId="0" fillId="25" borderId="23" xfId="0" applyNumberFormat="1" applyFill="1" applyBorder="1" applyAlignment="1">
      <alignment vertical="center"/>
    </xf>
    <xf numFmtId="49" fontId="0" fillId="25" borderId="27" xfId="0" applyNumberFormat="1" applyFill="1" applyBorder="1" applyAlignment="1">
      <alignment vertical="center"/>
    </xf>
    <xf numFmtId="49" fontId="0" fillId="25" borderId="38" xfId="0" applyNumberFormat="1" applyFill="1" applyBorder="1" applyAlignment="1">
      <alignment vertical="center"/>
    </xf>
    <xf numFmtId="49" fontId="0" fillId="25" borderId="58" xfId="0" applyNumberFormat="1" applyFont="1" applyFill="1" applyBorder="1" applyAlignment="1">
      <alignment vertical="center"/>
    </xf>
    <xf numFmtId="49" fontId="0" fillId="25" borderId="55" xfId="0" applyNumberFormat="1" applyFill="1" applyBorder="1" applyAlignment="1">
      <alignment vertical="center"/>
    </xf>
    <xf numFmtId="49" fontId="0" fillId="25" borderId="28" xfId="0" applyNumberFormat="1" applyFill="1" applyBorder="1" applyAlignment="1">
      <alignment horizontal="center" vertical="center"/>
    </xf>
    <xf numFmtId="49" fontId="0" fillId="25" borderId="0" xfId="0" applyNumberFormat="1" applyFill="1" applyBorder="1" applyAlignment="1">
      <alignment horizontal="center" vertical="center"/>
    </xf>
    <xf numFmtId="49" fontId="0" fillId="25" borderId="0" xfId="0" applyNumberFormat="1" applyFill="1" applyBorder="1" applyAlignment="1">
      <alignment vertical="center" shrinkToFit="1"/>
    </xf>
    <xf numFmtId="49" fontId="0" fillId="25" borderId="0" xfId="0" applyNumberFormat="1" applyFill="1" applyBorder="1" applyAlignment="1">
      <alignment vertical="center"/>
    </xf>
    <xf numFmtId="49" fontId="0" fillId="25" borderId="56" xfId="0" applyNumberFormat="1" applyFill="1" applyBorder="1" applyAlignment="1">
      <alignment vertical="center"/>
    </xf>
    <xf numFmtId="49" fontId="0" fillId="25" borderId="30" xfId="0" applyNumberFormat="1" applyFill="1" applyBorder="1" applyAlignment="1">
      <alignment vertical="center"/>
    </xf>
    <xf numFmtId="49" fontId="0" fillId="25" borderId="19" xfId="0" applyNumberFormat="1" applyFill="1" applyBorder="1" applyAlignment="1">
      <alignment vertical="center"/>
    </xf>
    <xf numFmtId="49" fontId="12" fillId="25" borderId="0" xfId="0" applyNumberFormat="1" applyFont="1" applyFill="1" applyBorder="1" applyAlignment="1">
      <alignment vertical="center"/>
    </xf>
    <xf numFmtId="49" fontId="12" fillId="25" borderId="56" xfId="0" applyNumberFormat="1" applyFont="1" applyFill="1" applyBorder="1" applyAlignment="1">
      <alignment vertical="center"/>
    </xf>
    <xf numFmtId="49" fontId="12" fillId="25" borderId="55" xfId="0" applyNumberFormat="1" applyFont="1" applyFill="1" applyBorder="1" applyAlignment="1">
      <alignment vertical="center"/>
    </xf>
    <xf numFmtId="49" fontId="2" fillId="25" borderId="0" xfId="0" applyNumberFormat="1" applyFont="1" applyFill="1" applyBorder="1" applyAlignment="1">
      <alignment vertical="center"/>
    </xf>
    <xf numFmtId="49" fontId="5" fillId="25" borderId="57" xfId="0" applyNumberFormat="1" applyFont="1" applyFill="1" applyBorder="1" applyAlignment="1">
      <alignment vertical="center"/>
    </xf>
    <xf numFmtId="49" fontId="5" fillId="25" borderId="23" xfId="0" applyNumberFormat="1" applyFont="1" applyFill="1" applyBorder="1" applyAlignment="1">
      <alignment vertical="center"/>
    </xf>
    <xf numFmtId="49" fontId="5" fillId="25" borderId="23" xfId="0" applyNumberFormat="1" applyFont="1" applyFill="1" applyBorder="1" applyAlignment="1">
      <alignment vertical="center"/>
    </xf>
    <xf numFmtId="49" fontId="5" fillId="25" borderId="27" xfId="0" applyNumberFormat="1" applyFont="1" applyFill="1" applyBorder="1" applyAlignment="1">
      <alignment vertical="center"/>
    </xf>
    <xf numFmtId="49" fontId="5" fillId="25" borderId="20" xfId="0" applyNumberFormat="1" applyFont="1" applyFill="1" applyBorder="1" applyAlignment="1">
      <alignment vertical="center"/>
    </xf>
    <xf numFmtId="49" fontId="0" fillId="25" borderId="23" xfId="0" applyNumberFormat="1" applyFont="1" applyFill="1" applyBorder="1" applyAlignment="1">
      <alignment vertical="center"/>
    </xf>
    <xf numFmtId="49" fontId="5" fillId="25" borderId="58" xfId="0" applyNumberFormat="1" applyFont="1" applyFill="1" applyBorder="1" applyAlignment="1">
      <alignment vertical="center"/>
    </xf>
    <xf numFmtId="49" fontId="5" fillId="25" borderId="55" xfId="0" applyNumberFormat="1" applyFont="1" applyFill="1" applyBorder="1" applyAlignment="1">
      <alignment vertical="center"/>
    </xf>
    <xf numFmtId="49" fontId="5" fillId="25" borderId="0" xfId="0" applyNumberFormat="1" applyFont="1" applyFill="1" applyBorder="1" applyAlignment="1">
      <alignment vertical="center"/>
    </xf>
    <xf numFmtId="49" fontId="5" fillId="25" borderId="0" xfId="0" applyNumberFormat="1" applyFont="1" applyFill="1" applyBorder="1" applyAlignment="1">
      <alignment vertical="center"/>
    </xf>
    <xf numFmtId="49" fontId="5" fillId="25" borderId="0" xfId="0" applyNumberFormat="1" applyFont="1" applyFill="1" applyBorder="1" applyAlignment="1">
      <alignment horizontal="center" vertical="center"/>
    </xf>
    <xf numFmtId="49" fontId="5" fillId="25" borderId="56" xfId="0" applyNumberFormat="1" applyFont="1" applyFill="1" applyBorder="1" applyAlignment="1">
      <alignment vertical="center"/>
    </xf>
    <xf numFmtId="49" fontId="0" fillId="25" borderId="55" xfId="0" applyNumberFormat="1" applyFill="1" applyBorder="1" applyAlignment="1">
      <alignment vertical="distributed" textRotation="255"/>
    </xf>
    <xf numFmtId="49" fontId="0" fillId="25" borderId="59" xfId="0" applyNumberFormat="1" applyFill="1" applyBorder="1" applyAlignment="1">
      <alignment vertical="center"/>
    </xf>
    <xf numFmtId="49" fontId="0" fillId="25" borderId="25" xfId="0" applyNumberFormat="1" applyFill="1" applyBorder="1" applyAlignment="1">
      <alignment horizontal="center" vertical="center"/>
    </xf>
    <xf numFmtId="49" fontId="0" fillId="25" borderId="30" xfId="0" applyNumberFormat="1" applyFill="1" applyBorder="1" applyAlignment="1">
      <alignment horizontal="center" vertical="center"/>
    </xf>
    <xf numFmtId="49" fontId="0" fillId="25" borderId="0" xfId="0" applyNumberFormat="1" applyFont="1" applyFill="1" applyBorder="1" applyAlignment="1">
      <alignment vertical="center"/>
    </xf>
    <xf numFmtId="49" fontId="0" fillId="25" borderId="57" xfId="0" applyNumberFormat="1" applyFont="1" applyFill="1" applyBorder="1" applyAlignment="1">
      <alignment vertical="center"/>
    </xf>
    <xf numFmtId="49" fontId="0" fillId="25" borderId="29" xfId="0" applyNumberFormat="1" applyFill="1" applyBorder="1" applyAlignment="1">
      <alignment horizontal="center" vertical="center"/>
    </xf>
    <xf numFmtId="49" fontId="0" fillId="25" borderId="26" xfId="0" applyNumberFormat="1" applyFill="1" applyBorder="1" applyAlignment="1">
      <alignment horizontal="center" vertical="center"/>
    </xf>
    <xf numFmtId="49" fontId="0" fillId="25" borderId="58" xfId="0" applyNumberFormat="1" applyFill="1" applyBorder="1" applyAlignment="1">
      <alignment vertical="center"/>
    </xf>
    <xf numFmtId="49" fontId="0" fillId="25" borderId="25" xfId="0" applyNumberFormat="1" applyFill="1" applyBorder="1" applyAlignment="1">
      <alignment vertical="center"/>
    </xf>
    <xf numFmtId="49" fontId="0" fillId="25" borderId="23" xfId="0" applyNumberFormat="1" applyFill="1" applyBorder="1" applyAlignment="1">
      <alignment horizontal="center" vertical="center"/>
    </xf>
    <xf numFmtId="49" fontId="0" fillId="25" borderId="60" xfId="0" applyNumberFormat="1" applyFill="1" applyBorder="1" applyAlignment="1">
      <alignment vertical="center"/>
    </xf>
    <xf numFmtId="49" fontId="0" fillId="25" borderId="15" xfId="0" applyNumberFormat="1" applyFill="1" applyBorder="1" applyAlignment="1">
      <alignment vertical="center"/>
    </xf>
    <xf numFmtId="49" fontId="0" fillId="25" borderId="24" xfId="0" applyNumberFormat="1" applyFill="1" applyBorder="1" applyAlignment="1">
      <alignment vertical="center"/>
    </xf>
    <xf numFmtId="49" fontId="0" fillId="25" borderId="21" xfId="0" applyNumberFormat="1" applyFill="1" applyBorder="1" applyAlignment="1">
      <alignment vertical="center"/>
    </xf>
    <xf numFmtId="49" fontId="0" fillId="25" borderId="61" xfId="0" applyNumberFormat="1" applyFill="1" applyBorder="1" applyAlignment="1">
      <alignment vertical="center"/>
    </xf>
    <xf numFmtId="49" fontId="0" fillId="25" borderId="62" xfId="0" applyNumberFormat="1" applyFill="1" applyBorder="1" applyAlignment="1">
      <alignment vertical="center"/>
    </xf>
    <xf numFmtId="49" fontId="0" fillId="25" borderId="62" xfId="0" applyNumberFormat="1" applyFill="1" applyBorder="1" applyAlignment="1">
      <alignment horizontal="center" vertical="center"/>
    </xf>
    <xf numFmtId="49" fontId="0" fillId="25" borderId="63" xfId="0" applyNumberFormat="1" applyFill="1" applyBorder="1" applyAlignment="1">
      <alignment vertical="center"/>
    </xf>
    <xf numFmtId="49" fontId="5" fillId="24" borderId="23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61" applyFont="1" applyBorder="1" applyAlignment="1">
      <alignment horizontal="distributed" vertical="center"/>
      <protection/>
    </xf>
    <xf numFmtId="49" fontId="0" fillId="0" borderId="31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24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47" fillId="0" borderId="11" xfId="0" applyFont="1" applyBorder="1" applyAlignment="1" quotePrefix="1">
      <alignment horizontal="center" vertical="center"/>
    </xf>
    <xf numFmtId="0" fontId="47" fillId="0" borderId="37" xfId="0" applyFont="1" applyBorder="1" applyAlignment="1" quotePrefix="1">
      <alignment horizontal="center" vertical="center"/>
    </xf>
    <xf numFmtId="0" fontId="41" fillId="0" borderId="12" xfId="0" applyFont="1" applyBorder="1" applyAlignment="1">
      <alignment horizontal="distributed" vertical="center"/>
    </xf>
    <xf numFmtId="0" fontId="41" fillId="0" borderId="21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distributed" vertical="center" shrinkToFit="1"/>
    </xf>
    <xf numFmtId="0" fontId="42" fillId="26" borderId="13" xfId="0" applyFont="1" applyFill="1" applyBorder="1" applyAlignment="1">
      <alignment vertical="center" shrinkToFit="1"/>
    </xf>
    <xf numFmtId="0" fontId="48" fillId="26" borderId="12" xfId="0" applyFont="1" applyFill="1" applyBorder="1" applyAlignment="1">
      <alignment horizontal="distributed" vertical="center"/>
    </xf>
    <xf numFmtId="0" fontId="49" fillId="26" borderId="12" xfId="0" applyFont="1" applyFill="1" applyBorder="1" applyAlignment="1">
      <alignment horizontal="distributed" vertical="center" shrinkToFit="1"/>
    </xf>
    <xf numFmtId="0" fontId="49" fillId="26" borderId="12" xfId="0" applyFont="1" applyFill="1" applyBorder="1" applyAlignment="1">
      <alignment horizontal="distributed" shrinkToFit="1"/>
    </xf>
    <xf numFmtId="0" fontId="50" fillId="26" borderId="13" xfId="0" applyFont="1" applyFill="1" applyBorder="1" applyAlignment="1">
      <alignment shrinkToFit="1"/>
    </xf>
    <xf numFmtId="0" fontId="48" fillId="0" borderId="21" xfId="0" applyFont="1" applyBorder="1" applyAlignment="1">
      <alignment horizontal="distributed" vertical="center"/>
    </xf>
    <xf numFmtId="0" fontId="0" fillId="27" borderId="11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24" borderId="23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5" fillId="24" borderId="0" xfId="0" applyNumberFormat="1" applyFont="1" applyFill="1" applyAlignment="1">
      <alignment vertical="center"/>
    </xf>
    <xf numFmtId="49" fontId="5" fillId="24" borderId="0" xfId="0" applyNumberFormat="1" applyFont="1" applyFill="1" applyAlignment="1">
      <alignment vertical="distributed" textRotation="255"/>
    </xf>
    <xf numFmtId="49" fontId="5" fillId="24" borderId="0" xfId="0" applyNumberFormat="1" applyFont="1" applyFill="1" applyAlignment="1">
      <alignment vertical="center"/>
    </xf>
    <xf numFmtId="49" fontId="13" fillId="24" borderId="0" xfId="0" applyNumberFormat="1" applyFont="1" applyFill="1" applyAlignment="1">
      <alignment vertical="distributed" textRotation="255"/>
    </xf>
    <xf numFmtId="49" fontId="13" fillId="24" borderId="0" xfId="0" applyNumberFormat="1" applyFont="1" applyFill="1" applyAlignment="1">
      <alignment vertical="center"/>
    </xf>
    <xf numFmtId="49" fontId="13" fillId="24" borderId="22" xfId="0" applyNumberFormat="1" applyFont="1" applyFill="1" applyBorder="1" applyAlignment="1">
      <alignment vertical="center"/>
    </xf>
    <xf numFmtId="49" fontId="13" fillId="24" borderId="19" xfId="0" applyNumberFormat="1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8" fillId="0" borderId="0" xfId="43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30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distributed" vertical="center"/>
    </xf>
    <xf numFmtId="49" fontId="0" fillId="0" borderId="37" xfId="0" applyNumberFormat="1" applyBorder="1" applyAlignment="1">
      <alignment horizontal="distributed" vertical="center"/>
    </xf>
    <xf numFmtId="49" fontId="0" fillId="0" borderId="31" xfId="0" applyNumberFormat="1" applyBorder="1" applyAlignment="1">
      <alignment horizontal="distributed" vertical="center"/>
    </xf>
    <xf numFmtId="49" fontId="0" fillId="0" borderId="71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/>
    </xf>
    <xf numFmtId="0" fontId="2" fillId="24" borderId="69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0" fillId="24" borderId="77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79" xfId="0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/>
    </xf>
    <xf numFmtId="0" fontId="2" fillId="24" borderId="23" xfId="0" applyNumberFormat="1" applyFont="1" applyFill="1" applyBorder="1" applyAlignment="1">
      <alignment horizontal="center" vertical="center"/>
    </xf>
    <xf numFmtId="0" fontId="2" fillId="24" borderId="80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4" fillId="24" borderId="86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0" fillId="24" borderId="87" xfId="0" applyFill="1" applyBorder="1" applyAlignment="1">
      <alignment horizontal="center" vertical="center"/>
    </xf>
    <xf numFmtId="0" fontId="0" fillId="24" borderId="88" xfId="0" applyFill="1" applyBorder="1" applyAlignment="1">
      <alignment horizontal="center" vertical="center"/>
    </xf>
    <xf numFmtId="0" fontId="0" fillId="24" borderId="89" xfId="0" applyFill="1" applyBorder="1" applyAlignment="1">
      <alignment horizontal="center" vertical="center"/>
    </xf>
    <xf numFmtId="0" fontId="0" fillId="24" borderId="23" xfId="0" applyNumberFormat="1" applyFill="1" applyBorder="1" applyAlignment="1">
      <alignment horizontal="center" vertical="center"/>
    </xf>
    <xf numFmtId="0" fontId="0" fillId="24" borderId="29" xfId="0" applyNumberForma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24" borderId="81" xfId="0" applyFill="1" applyBorder="1" applyAlignment="1">
      <alignment horizontal="center" vertical="center"/>
    </xf>
    <xf numFmtId="0" fontId="0" fillId="24" borderId="82" xfId="0" applyFill="1" applyBorder="1" applyAlignment="1">
      <alignment horizontal="center" vertical="center"/>
    </xf>
    <xf numFmtId="0" fontId="0" fillId="24" borderId="83" xfId="0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49" fontId="44" fillId="24" borderId="47" xfId="0" applyNumberFormat="1" applyFont="1" applyFill="1" applyBorder="1" applyAlignment="1">
      <alignment horizontal="center" vertical="distributed" textRotation="255" wrapText="1"/>
    </xf>
    <xf numFmtId="49" fontId="44" fillId="24" borderId="48" xfId="0" applyNumberFormat="1" applyFont="1" applyFill="1" applyBorder="1" applyAlignment="1">
      <alignment horizontal="center" vertical="distributed" textRotation="255" wrapText="1"/>
    </xf>
    <xf numFmtId="49" fontId="44" fillId="24" borderId="49" xfId="0" applyNumberFormat="1" applyFont="1" applyFill="1" applyBorder="1" applyAlignment="1">
      <alignment horizontal="center" vertical="distributed" textRotation="255" wrapText="1"/>
    </xf>
    <xf numFmtId="49" fontId="44" fillId="24" borderId="46" xfId="0" applyNumberFormat="1" applyFont="1" applyFill="1" applyBorder="1" applyAlignment="1">
      <alignment horizontal="center" vertical="distributed" textRotation="255" wrapText="1"/>
    </xf>
    <xf numFmtId="49" fontId="44" fillId="24" borderId="50" xfId="0" applyNumberFormat="1" applyFont="1" applyFill="1" applyBorder="1" applyAlignment="1">
      <alignment horizontal="center" vertical="distributed" textRotation="255" wrapText="1"/>
    </xf>
    <xf numFmtId="49" fontId="44" fillId="24" borderId="51" xfId="0" applyNumberFormat="1" applyFont="1" applyFill="1" applyBorder="1" applyAlignment="1">
      <alignment horizontal="center" vertical="distributed" textRotation="255" wrapText="1"/>
    </xf>
    <xf numFmtId="49" fontId="32" fillId="24" borderId="47" xfId="0" applyNumberFormat="1" applyFont="1" applyFill="1" applyBorder="1" applyAlignment="1">
      <alignment horizontal="center" vertical="distributed" textRotation="255" wrapText="1"/>
    </xf>
    <xf numFmtId="49" fontId="32" fillId="24" borderId="48" xfId="0" applyNumberFormat="1" applyFont="1" applyFill="1" applyBorder="1" applyAlignment="1">
      <alignment horizontal="center" vertical="distributed" textRotation="255" wrapText="1"/>
    </xf>
    <xf numFmtId="49" fontId="32" fillId="24" borderId="49" xfId="0" applyNumberFormat="1" applyFont="1" applyFill="1" applyBorder="1" applyAlignment="1">
      <alignment horizontal="center" vertical="distributed" textRotation="255" wrapText="1"/>
    </xf>
    <xf numFmtId="49" fontId="32" fillId="24" borderId="46" xfId="0" applyNumberFormat="1" applyFont="1" applyFill="1" applyBorder="1" applyAlignment="1">
      <alignment horizontal="center" vertical="distributed" textRotation="255" wrapText="1"/>
    </xf>
    <xf numFmtId="49" fontId="32" fillId="24" borderId="50" xfId="0" applyNumberFormat="1" applyFont="1" applyFill="1" applyBorder="1" applyAlignment="1">
      <alignment horizontal="center" vertical="distributed" textRotation="255" wrapText="1"/>
    </xf>
    <xf numFmtId="49" fontId="32" fillId="24" borderId="51" xfId="0" applyNumberFormat="1" applyFont="1" applyFill="1" applyBorder="1" applyAlignment="1">
      <alignment horizontal="center" vertical="distributed" textRotation="255" wrapText="1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2" fillId="0" borderId="47" xfId="0" applyNumberFormat="1" applyFont="1" applyBorder="1" applyAlignment="1">
      <alignment horizontal="center" vertical="distributed" textRotation="255" wrapText="1"/>
    </xf>
    <xf numFmtId="49" fontId="32" fillId="0" borderId="48" xfId="0" applyNumberFormat="1" applyFont="1" applyBorder="1" applyAlignment="1">
      <alignment horizontal="center" vertical="distributed" textRotation="255" wrapText="1"/>
    </xf>
    <xf numFmtId="49" fontId="32" fillId="0" borderId="49" xfId="0" applyNumberFormat="1" applyFont="1" applyBorder="1" applyAlignment="1">
      <alignment horizontal="center" vertical="distributed" textRotation="255" wrapText="1"/>
    </xf>
    <xf numFmtId="49" fontId="32" fillId="0" borderId="46" xfId="0" applyNumberFormat="1" applyFont="1" applyBorder="1" applyAlignment="1">
      <alignment horizontal="center" vertical="distributed" textRotation="255" wrapText="1"/>
    </xf>
    <xf numFmtId="49" fontId="32" fillId="0" borderId="50" xfId="0" applyNumberFormat="1" applyFont="1" applyBorder="1" applyAlignment="1">
      <alignment horizontal="center" vertical="distributed" textRotation="255" wrapText="1"/>
    </xf>
    <xf numFmtId="49" fontId="32" fillId="0" borderId="51" xfId="0" applyNumberFormat="1" applyFont="1" applyBorder="1" applyAlignment="1">
      <alignment horizontal="center" vertical="distributed" textRotation="255" wrapText="1"/>
    </xf>
    <xf numFmtId="49" fontId="0" fillId="0" borderId="4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distributed" vertical="center"/>
    </xf>
    <xf numFmtId="49" fontId="5" fillId="0" borderId="96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24" borderId="14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3" fillId="25" borderId="47" xfId="0" applyNumberFormat="1" applyFont="1" applyFill="1" applyBorder="1" applyAlignment="1">
      <alignment horizontal="center" vertical="distributed" textRotation="255" wrapText="1"/>
    </xf>
    <xf numFmtId="49" fontId="33" fillId="25" borderId="48" xfId="0" applyNumberFormat="1" applyFont="1" applyFill="1" applyBorder="1" applyAlignment="1">
      <alignment horizontal="center" vertical="distributed" textRotation="255" wrapText="1"/>
    </xf>
    <xf numFmtId="49" fontId="33" fillId="25" borderId="49" xfId="0" applyNumberFormat="1" applyFont="1" applyFill="1" applyBorder="1" applyAlignment="1">
      <alignment horizontal="center" vertical="distributed" textRotation="255" wrapText="1"/>
    </xf>
    <xf numFmtId="49" fontId="33" fillId="25" borderId="46" xfId="0" applyNumberFormat="1" applyFont="1" applyFill="1" applyBorder="1" applyAlignment="1">
      <alignment horizontal="center" vertical="distributed" textRotation="255" wrapText="1"/>
    </xf>
    <xf numFmtId="49" fontId="33" fillId="25" borderId="50" xfId="0" applyNumberFormat="1" applyFont="1" applyFill="1" applyBorder="1" applyAlignment="1">
      <alignment horizontal="center" vertical="distributed" textRotation="255" wrapText="1"/>
    </xf>
    <xf numFmtId="49" fontId="33" fillId="25" borderId="51" xfId="0" applyNumberFormat="1" applyFont="1" applyFill="1" applyBorder="1" applyAlignment="1">
      <alignment horizontal="center" vertical="distributed" textRotation="255" wrapText="1"/>
    </xf>
    <xf numFmtId="49" fontId="0" fillId="25" borderId="0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49" fontId="0" fillId="25" borderId="0" xfId="0" applyNumberForma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24" borderId="49" xfId="0" applyNumberFormat="1" applyFill="1" applyBorder="1" applyAlignment="1">
      <alignment horizontal="center" vertical="distributed" textRotation="255"/>
    </xf>
    <xf numFmtId="49" fontId="0" fillId="24" borderId="46" xfId="0" applyNumberFormat="1" applyFill="1" applyBorder="1" applyAlignment="1">
      <alignment horizontal="center" vertical="distributed" textRotation="255"/>
    </xf>
    <xf numFmtId="49" fontId="44" fillId="0" borderId="47" xfId="0" applyNumberFormat="1" applyFont="1" applyFill="1" applyBorder="1" applyAlignment="1">
      <alignment horizontal="center" vertical="distributed" textRotation="255" wrapText="1"/>
    </xf>
    <xf numFmtId="49" fontId="44" fillId="0" borderId="48" xfId="0" applyNumberFormat="1" applyFont="1" applyFill="1" applyBorder="1" applyAlignment="1">
      <alignment horizontal="center" vertical="distributed" textRotation="255" wrapText="1"/>
    </xf>
    <xf numFmtId="49" fontId="44" fillId="0" borderId="49" xfId="0" applyNumberFormat="1" applyFont="1" applyFill="1" applyBorder="1" applyAlignment="1">
      <alignment horizontal="center" vertical="distributed" textRotation="255" wrapText="1"/>
    </xf>
    <xf numFmtId="49" fontId="44" fillId="0" borderId="46" xfId="0" applyNumberFormat="1" applyFont="1" applyFill="1" applyBorder="1" applyAlignment="1">
      <alignment horizontal="center" vertical="distributed" textRotation="255" wrapText="1"/>
    </xf>
    <xf numFmtId="49" fontId="44" fillId="0" borderId="50" xfId="0" applyNumberFormat="1" applyFont="1" applyFill="1" applyBorder="1" applyAlignment="1">
      <alignment horizontal="center" vertical="distributed" textRotation="255" wrapText="1"/>
    </xf>
    <xf numFmtId="49" fontId="44" fillId="0" borderId="51" xfId="0" applyNumberFormat="1" applyFont="1" applyFill="1" applyBorder="1" applyAlignment="1">
      <alignment horizontal="center" vertical="distributed" textRotation="255" wrapText="1"/>
    </xf>
    <xf numFmtId="49" fontId="32" fillId="0" borderId="47" xfId="0" applyNumberFormat="1" applyFont="1" applyFill="1" applyBorder="1" applyAlignment="1">
      <alignment horizontal="center" vertical="distributed" textRotation="255" wrapText="1"/>
    </xf>
    <xf numFmtId="49" fontId="32" fillId="0" borderId="48" xfId="0" applyNumberFormat="1" applyFont="1" applyFill="1" applyBorder="1" applyAlignment="1">
      <alignment horizontal="center" vertical="distributed" textRotation="255" wrapText="1"/>
    </xf>
    <xf numFmtId="49" fontId="32" fillId="0" borderId="49" xfId="0" applyNumberFormat="1" applyFont="1" applyFill="1" applyBorder="1" applyAlignment="1">
      <alignment horizontal="center" vertical="distributed" textRotation="255" wrapText="1"/>
    </xf>
    <xf numFmtId="49" fontId="32" fillId="0" borderId="46" xfId="0" applyNumberFormat="1" applyFont="1" applyFill="1" applyBorder="1" applyAlignment="1">
      <alignment horizontal="center" vertical="distributed" textRotation="255" wrapText="1"/>
    </xf>
    <xf numFmtId="49" fontId="32" fillId="0" borderId="50" xfId="0" applyNumberFormat="1" applyFont="1" applyFill="1" applyBorder="1" applyAlignment="1">
      <alignment horizontal="center" vertical="distributed" textRotation="255" wrapText="1"/>
    </xf>
    <xf numFmtId="49" fontId="32" fillId="0" borderId="51" xfId="0" applyNumberFormat="1" applyFont="1" applyFill="1" applyBorder="1" applyAlignment="1">
      <alignment horizontal="center" vertical="distributed" textRotation="255" wrapText="1"/>
    </xf>
    <xf numFmtId="49" fontId="0" fillId="0" borderId="0" xfId="0" applyNumberFormat="1" applyAlignment="1">
      <alignment horizontal="distributed" vertical="center"/>
    </xf>
    <xf numFmtId="49" fontId="0" fillId="0" borderId="10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4" borderId="49" xfId="0" applyNumberFormat="1" applyFont="1" applyFill="1" applyBorder="1" applyAlignment="1">
      <alignment horizontal="center" vertical="distributed" textRotation="255"/>
    </xf>
    <xf numFmtId="49" fontId="0" fillId="24" borderId="46" xfId="0" applyNumberFormat="1" applyFont="1" applyFill="1" applyBorder="1" applyAlignment="1">
      <alignment horizontal="center" vertical="distributed" textRotation="255"/>
    </xf>
    <xf numFmtId="49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33" fillId="25" borderId="47" xfId="0" applyNumberFormat="1" applyFont="1" applyFill="1" applyBorder="1" applyAlignment="1">
      <alignment horizontal="distributed" vertical="center" wrapText="1"/>
    </xf>
    <xf numFmtId="49" fontId="33" fillId="25" borderId="30" xfId="0" applyNumberFormat="1" applyFont="1" applyFill="1" applyBorder="1" applyAlignment="1">
      <alignment horizontal="distributed" vertical="center" wrapText="1"/>
    </xf>
    <xf numFmtId="49" fontId="33" fillId="25" borderId="48" xfId="0" applyNumberFormat="1" applyFont="1" applyFill="1" applyBorder="1" applyAlignment="1">
      <alignment horizontal="distributed" vertical="center" wrapText="1"/>
    </xf>
    <xf numFmtId="49" fontId="33" fillId="25" borderId="50" xfId="0" applyNumberFormat="1" applyFont="1" applyFill="1" applyBorder="1" applyAlignment="1">
      <alignment horizontal="distributed" vertical="center" wrapText="1"/>
    </xf>
    <xf numFmtId="49" fontId="33" fillId="25" borderId="19" xfId="0" applyNumberFormat="1" applyFont="1" applyFill="1" applyBorder="1" applyAlignment="1">
      <alignment horizontal="distributed" vertical="center" wrapText="1"/>
    </xf>
    <xf numFmtId="49" fontId="33" fillId="25" borderId="51" xfId="0" applyNumberFormat="1" applyFont="1" applyFill="1" applyBorder="1" applyAlignment="1">
      <alignment horizontal="distributed" vertical="center" wrapText="1"/>
    </xf>
    <xf numFmtId="49" fontId="0" fillId="0" borderId="10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distributed" vertical="center"/>
    </xf>
    <xf numFmtId="49" fontId="0" fillId="0" borderId="7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3" fillId="24" borderId="49" xfId="0" applyNumberFormat="1" applyFont="1" applyFill="1" applyBorder="1" applyAlignment="1">
      <alignment horizontal="center" vertical="distributed" textRotation="255"/>
    </xf>
    <xf numFmtId="49" fontId="13" fillId="24" borderId="46" xfId="0" applyNumberFormat="1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/>
    </xf>
    <xf numFmtId="49" fontId="5" fillId="24" borderId="49" xfId="0" applyNumberFormat="1" applyFont="1" applyFill="1" applyBorder="1" applyAlignment="1">
      <alignment horizontal="center" vertical="distributed" textRotation="255"/>
    </xf>
    <xf numFmtId="49" fontId="5" fillId="24" borderId="46" xfId="0" applyNumberFormat="1" applyFont="1" applyFill="1" applyBorder="1" applyAlignment="1">
      <alignment horizontal="center" vertical="distributed" textRotation="255"/>
    </xf>
    <xf numFmtId="49" fontId="39" fillId="25" borderId="47" xfId="0" applyNumberFormat="1" applyFont="1" applyFill="1" applyBorder="1" applyAlignment="1">
      <alignment horizontal="center" vertical="distributed" textRotation="255" wrapText="1"/>
    </xf>
    <xf numFmtId="49" fontId="39" fillId="25" borderId="48" xfId="0" applyNumberFormat="1" applyFont="1" applyFill="1" applyBorder="1" applyAlignment="1">
      <alignment horizontal="center" vertical="distributed" textRotation="255" wrapText="1"/>
    </xf>
    <xf numFmtId="49" fontId="39" fillId="25" borderId="49" xfId="0" applyNumberFormat="1" applyFont="1" applyFill="1" applyBorder="1" applyAlignment="1">
      <alignment horizontal="center" vertical="distributed" textRotation="255" wrapText="1"/>
    </xf>
    <xf numFmtId="49" fontId="39" fillId="25" borderId="46" xfId="0" applyNumberFormat="1" applyFont="1" applyFill="1" applyBorder="1" applyAlignment="1">
      <alignment horizontal="center" vertical="distributed" textRotation="255" wrapText="1"/>
    </xf>
    <xf numFmtId="49" fontId="39" fillId="25" borderId="50" xfId="0" applyNumberFormat="1" applyFont="1" applyFill="1" applyBorder="1" applyAlignment="1">
      <alignment horizontal="center" vertical="distributed" textRotation="255" wrapText="1"/>
    </xf>
    <xf numFmtId="49" fontId="39" fillId="25" borderId="51" xfId="0" applyNumberFormat="1" applyFont="1" applyFill="1" applyBorder="1" applyAlignment="1">
      <alignment horizontal="center" vertical="distributed" textRotation="255" wrapText="1"/>
    </xf>
    <xf numFmtId="49" fontId="0" fillId="0" borderId="2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27" xfId="0" applyNumberFormat="1" applyBorder="1" applyAlignment="1">
      <alignment horizontal="distributed" vertical="center"/>
    </xf>
    <xf numFmtId="49" fontId="0" fillId="0" borderId="36" xfId="0" applyNumberFormat="1" applyBorder="1" applyAlignment="1">
      <alignment horizontal="distributed" vertical="center"/>
    </xf>
    <xf numFmtId="49" fontId="0" fillId="0" borderId="38" xfId="0" applyNumberFormat="1" applyBorder="1" applyAlignment="1">
      <alignment horizontal="distributed" vertical="center"/>
    </xf>
    <xf numFmtId="49" fontId="0" fillId="0" borderId="104" xfId="0" applyNumberForma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33" fillId="25" borderId="47" xfId="0" applyNumberFormat="1" applyFont="1" applyFill="1" applyBorder="1" applyAlignment="1">
      <alignment horizontal="distributed" vertical="distributed" wrapText="1"/>
    </xf>
    <xf numFmtId="49" fontId="33" fillId="25" borderId="30" xfId="0" applyNumberFormat="1" applyFont="1" applyFill="1" applyBorder="1" applyAlignment="1">
      <alignment horizontal="distributed" vertical="distributed" wrapText="1"/>
    </xf>
    <xf numFmtId="49" fontId="33" fillId="25" borderId="48" xfId="0" applyNumberFormat="1" applyFont="1" applyFill="1" applyBorder="1" applyAlignment="1">
      <alignment horizontal="distributed" vertical="distributed" wrapText="1"/>
    </xf>
    <xf numFmtId="49" fontId="33" fillId="25" borderId="50" xfId="0" applyNumberFormat="1" applyFont="1" applyFill="1" applyBorder="1" applyAlignment="1">
      <alignment horizontal="distributed" vertical="distributed" wrapText="1"/>
    </xf>
    <xf numFmtId="49" fontId="33" fillId="25" borderId="19" xfId="0" applyNumberFormat="1" applyFont="1" applyFill="1" applyBorder="1" applyAlignment="1">
      <alignment horizontal="distributed" vertical="distributed" wrapText="1"/>
    </xf>
    <xf numFmtId="49" fontId="33" fillId="25" borderId="51" xfId="0" applyNumberFormat="1" applyFont="1" applyFill="1" applyBorder="1" applyAlignment="1">
      <alignment horizontal="distributed" vertical="distributed" wrapText="1"/>
    </xf>
    <xf numFmtId="49" fontId="4" fillId="0" borderId="47" xfId="0" applyNumberFormat="1" applyFont="1" applyFill="1" applyBorder="1" applyAlignment="1">
      <alignment horizontal="center" vertical="distributed" textRotation="255" wrapText="1"/>
    </xf>
    <xf numFmtId="49" fontId="4" fillId="0" borderId="48" xfId="0" applyNumberFormat="1" applyFont="1" applyFill="1" applyBorder="1" applyAlignment="1">
      <alignment horizontal="center" vertical="distributed" textRotation="255" wrapText="1"/>
    </xf>
    <xf numFmtId="49" fontId="4" fillId="0" borderId="49" xfId="0" applyNumberFormat="1" applyFont="1" applyFill="1" applyBorder="1" applyAlignment="1">
      <alignment horizontal="center" vertical="distributed" textRotation="255" wrapText="1"/>
    </xf>
    <xf numFmtId="49" fontId="4" fillId="0" borderId="46" xfId="0" applyNumberFormat="1" applyFont="1" applyFill="1" applyBorder="1" applyAlignment="1">
      <alignment horizontal="center" vertical="distributed" textRotation="255" wrapText="1"/>
    </xf>
    <xf numFmtId="49" fontId="4" fillId="0" borderId="50" xfId="0" applyNumberFormat="1" applyFont="1" applyFill="1" applyBorder="1" applyAlignment="1">
      <alignment horizontal="center" vertical="distributed" textRotation="255" wrapText="1"/>
    </xf>
    <xf numFmtId="49" fontId="4" fillId="0" borderId="51" xfId="0" applyNumberFormat="1" applyFont="1" applyFill="1" applyBorder="1" applyAlignment="1">
      <alignment horizontal="center" vertical="distributed" textRotation="255" wrapText="1"/>
    </xf>
    <xf numFmtId="49" fontId="5" fillId="0" borderId="96" xfId="0" applyNumberFormat="1" applyFont="1" applyFill="1" applyBorder="1" applyAlignment="1">
      <alignment horizontal="center" vertical="center"/>
    </xf>
    <xf numFmtId="49" fontId="5" fillId="0" borderId="97" xfId="0" applyNumberFormat="1" applyFont="1" applyFill="1" applyBorder="1" applyAlignment="1">
      <alignment horizontal="center" vertical="center"/>
    </xf>
    <xf numFmtId="49" fontId="5" fillId="0" borderId="98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/>
    </xf>
    <xf numFmtId="49" fontId="0" fillId="0" borderId="4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1" fillId="0" borderId="47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0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0" xfId="0" applyBorder="1" applyAlignment="1">
      <alignment horizontal="distributed" vertical="center"/>
    </xf>
    <xf numFmtId="0" fontId="0" fillId="0" borderId="10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5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36" fillId="0" borderId="3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distributed" textRotation="255" wrapText="1"/>
    </xf>
    <xf numFmtId="49" fontId="32" fillId="0" borderId="0" xfId="0" applyNumberFormat="1" applyFont="1" applyFill="1" applyBorder="1" applyAlignment="1">
      <alignment horizontal="center" vertical="distributed" textRotation="255" wrapText="1"/>
    </xf>
    <xf numFmtId="49" fontId="0" fillId="0" borderId="0" xfId="0" applyNumberFormat="1" applyFont="1" applyFill="1" applyBorder="1" applyAlignment="1">
      <alignment horizontal="center" vertical="distributed" textRotation="255"/>
    </xf>
    <xf numFmtId="49" fontId="0" fillId="0" borderId="0" xfId="0" applyNumberFormat="1" applyFill="1" applyBorder="1" applyAlignment="1">
      <alignment horizontal="center" vertical="distributed" textRotation="255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distributed" wrapText="1"/>
    </xf>
    <xf numFmtId="49" fontId="0" fillId="0" borderId="0" xfId="0" applyNumberForma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フットサル登録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27</xdr:row>
      <xdr:rowOff>0</xdr:rowOff>
    </xdr:from>
    <xdr:to>
      <xdr:col>20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2914650" y="4743450"/>
          <a:ext cx="333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142875</xdr:rowOff>
    </xdr:from>
    <xdr:to>
      <xdr:col>21</xdr:col>
      <xdr:colOff>152400</xdr:colOff>
      <xdr:row>20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238500" y="3171825"/>
          <a:ext cx="314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77</xdr:row>
      <xdr:rowOff>152400</xdr:rowOff>
    </xdr:from>
    <xdr:to>
      <xdr:col>22</xdr:col>
      <xdr:colOff>9525</xdr:colOff>
      <xdr:row>80</xdr:row>
      <xdr:rowOff>152400</xdr:rowOff>
    </xdr:to>
    <xdr:sp>
      <xdr:nvSpPr>
        <xdr:cNvPr id="3" name="Line 4"/>
        <xdr:cNvSpPr>
          <a:spLocks/>
        </xdr:cNvSpPr>
      </xdr:nvSpPr>
      <xdr:spPr>
        <a:xfrm>
          <a:off x="3238500" y="13525500"/>
          <a:ext cx="333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86</xdr:row>
      <xdr:rowOff>152400</xdr:rowOff>
    </xdr:from>
    <xdr:to>
      <xdr:col>20</xdr:col>
      <xdr:colOff>0</xdr:colOff>
      <xdr:row>90</xdr:row>
      <xdr:rowOff>0</xdr:rowOff>
    </xdr:to>
    <xdr:sp>
      <xdr:nvSpPr>
        <xdr:cNvPr id="4" name="Line 5"/>
        <xdr:cNvSpPr>
          <a:spLocks/>
        </xdr:cNvSpPr>
      </xdr:nvSpPr>
      <xdr:spPr>
        <a:xfrm>
          <a:off x="2924175" y="15068550"/>
          <a:ext cx="3143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crs242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81"/>
  <sheetViews>
    <sheetView zoomScalePageLayoutView="0" workbookViewId="0" topLeftCell="A55">
      <selection activeCell="AU54" sqref="AU54"/>
    </sheetView>
  </sheetViews>
  <sheetFormatPr defaultColWidth="2.375" defaultRowHeight="15" customHeight="1"/>
  <cols>
    <col min="1" max="1" width="2.875" style="16" bestFit="1" customWidth="1"/>
  </cols>
  <sheetData>
    <row r="1" spans="1:39" ht="28.5" customHeight="1">
      <c r="A1" s="378" t="s">
        <v>184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</row>
    <row r="3" spans="1:9" ht="15" customHeight="1">
      <c r="A3" s="15">
        <v>1</v>
      </c>
      <c r="B3" s="1"/>
      <c r="C3" s="373" t="s">
        <v>0</v>
      </c>
      <c r="D3" s="373"/>
      <c r="E3" s="373"/>
      <c r="F3" s="373"/>
      <c r="I3" t="s">
        <v>1</v>
      </c>
    </row>
    <row r="4" spans="1:6" ht="15" customHeight="1">
      <c r="A4" s="15"/>
      <c r="C4" s="2"/>
      <c r="D4" s="2"/>
      <c r="E4" s="2"/>
      <c r="F4" s="2"/>
    </row>
    <row r="5" spans="1:9" ht="15" customHeight="1">
      <c r="A5" s="15">
        <v>2</v>
      </c>
      <c r="C5" s="373" t="s">
        <v>2</v>
      </c>
      <c r="D5" s="373"/>
      <c r="E5" s="373"/>
      <c r="F5" s="373"/>
      <c r="I5" t="s">
        <v>155</v>
      </c>
    </row>
    <row r="6" spans="1:6" ht="15" customHeight="1">
      <c r="A6" s="15"/>
      <c r="C6" s="2"/>
      <c r="D6" s="2"/>
      <c r="E6" s="2"/>
      <c r="F6" s="2"/>
    </row>
    <row r="7" spans="1:9" ht="15" customHeight="1">
      <c r="A7" s="15">
        <v>3</v>
      </c>
      <c r="C7" s="373" t="s">
        <v>3</v>
      </c>
      <c r="D7" s="373"/>
      <c r="E7" s="373"/>
      <c r="F7" s="373"/>
      <c r="I7" t="s">
        <v>185</v>
      </c>
    </row>
    <row r="8" spans="1:6" ht="15" customHeight="1">
      <c r="A8" s="15"/>
      <c r="C8" s="2"/>
      <c r="D8" s="2"/>
      <c r="E8" s="2"/>
      <c r="F8" s="2"/>
    </row>
    <row r="9" spans="1:9" ht="15" customHeight="1">
      <c r="A9" s="15">
        <v>4</v>
      </c>
      <c r="C9" s="373" t="s">
        <v>4</v>
      </c>
      <c r="D9" s="373"/>
      <c r="E9" s="373"/>
      <c r="F9" s="373"/>
      <c r="I9" t="s">
        <v>186</v>
      </c>
    </row>
    <row r="10" spans="1:9" ht="15" customHeight="1">
      <c r="A10" s="15"/>
      <c r="C10" s="2"/>
      <c r="D10" s="2"/>
      <c r="E10" s="2"/>
      <c r="F10" s="2"/>
      <c r="I10" t="s">
        <v>182</v>
      </c>
    </row>
    <row r="11" spans="1:6" ht="15" customHeight="1">
      <c r="A11" s="15"/>
      <c r="C11" s="2"/>
      <c r="D11" s="2"/>
      <c r="E11" s="2"/>
      <c r="F11" s="2"/>
    </row>
    <row r="12" spans="1:6" ht="15" customHeight="1">
      <c r="A12" s="15">
        <v>5</v>
      </c>
      <c r="C12" s="373" t="s">
        <v>5</v>
      </c>
      <c r="D12" s="373"/>
      <c r="E12" s="373"/>
      <c r="F12" s="373"/>
    </row>
    <row r="14" spans="2:32" ht="15" customHeight="1">
      <c r="B14" s="3" t="s">
        <v>6</v>
      </c>
      <c r="D14" s="373" t="s">
        <v>7</v>
      </c>
      <c r="E14" s="373"/>
      <c r="F14" s="373"/>
      <c r="G14" s="373"/>
      <c r="I14" s="372" t="s">
        <v>8</v>
      </c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</row>
    <row r="15" spans="2:23" ht="15" customHeight="1">
      <c r="B15" s="3"/>
      <c r="D15" s="3"/>
      <c r="E15" s="3"/>
      <c r="F15" s="3"/>
      <c r="G15" s="3"/>
      <c r="I15" s="372" t="s">
        <v>9</v>
      </c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</row>
    <row r="16" spans="2:7" ht="15" customHeight="1">
      <c r="B16" s="3"/>
      <c r="D16" s="3"/>
      <c r="E16" s="3"/>
      <c r="F16" s="3"/>
      <c r="G16" s="3"/>
    </row>
    <row r="17" spans="2:34" ht="15" customHeight="1">
      <c r="B17" s="3" t="s">
        <v>10</v>
      </c>
      <c r="D17" s="373" t="s">
        <v>11</v>
      </c>
      <c r="E17" s="373"/>
      <c r="F17" s="373"/>
      <c r="G17" s="373"/>
      <c r="I17" t="s">
        <v>12</v>
      </c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</row>
    <row r="18" spans="2:7" ht="15" customHeight="1">
      <c r="B18" s="3"/>
      <c r="D18" s="3"/>
      <c r="E18" s="3"/>
      <c r="F18" s="3"/>
      <c r="G18" s="3"/>
    </row>
    <row r="19" spans="2:9" ht="15" customHeight="1">
      <c r="B19" s="3" t="s">
        <v>13</v>
      </c>
      <c r="D19" s="373" t="s">
        <v>14</v>
      </c>
      <c r="E19" s="373"/>
      <c r="F19" s="373"/>
      <c r="G19" s="373"/>
      <c r="I19" t="s">
        <v>15</v>
      </c>
    </row>
    <row r="20" spans="2:9" ht="15" customHeight="1">
      <c r="B20" s="3"/>
      <c r="D20" s="2"/>
      <c r="E20" s="2"/>
      <c r="F20" s="2"/>
      <c r="G20" s="2"/>
      <c r="I20" t="s">
        <v>16</v>
      </c>
    </row>
    <row r="21" spans="2:7" ht="15" customHeight="1">
      <c r="B21" s="3"/>
      <c r="D21" s="2"/>
      <c r="E21" s="2"/>
      <c r="F21" s="2"/>
      <c r="G21" s="2"/>
    </row>
    <row r="22" spans="2:9" ht="15" customHeight="1">
      <c r="B22" s="3"/>
      <c r="D22" s="2"/>
      <c r="E22" s="2"/>
      <c r="F22" s="2"/>
      <c r="G22" s="2"/>
      <c r="I22" t="s">
        <v>17</v>
      </c>
    </row>
    <row r="23" spans="2:9" ht="15" customHeight="1">
      <c r="B23" s="3"/>
      <c r="D23" s="2"/>
      <c r="E23" s="2"/>
      <c r="F23" s="2"/>
      <c r="G23" s="2"/>
      <c r="I23" t="s">
        <v>18</v>
      </c>
    </row>
    <row r="24" spans="2:7" ht="15" customHeight="1">
      <c r="B24" s="3"/>
      <c r="D24" s="2"/>
      <c r="E24" s="2"/>
      <c r="F24" s="2"/>
      <c r="G24" s="2"/>
    </row>
    <row r="25" spans="2:9" ht="15" customHeight="1">
      <c r="B25" s="3"/>
      <c r="D25" s="2"/>
      <c r="E25" s="2"/>
      <c r="F25" s="2"/>
      <c r="G25" s="2"/>
      <c r="I25" t="s">
        <v>187</v>
      </c>
    </row>
    <row r="26" spans="2:9" ht="15" customHeight="1">
      <c r="B26" s="3"/>
      <c r="D26" s="2"/>
      <c r="E26" s="2"/>
      <c r="F26" s="2"/>
      <c r="G26" s="2"/>
      <c r="I26" t="s">
        <v>188</v>
      </c>
    </row>
    <row r="27" spans="2:7" ht="15" customHeight="1">
      <c r="B27" s="3"/>
      <c r="D27" s="2"/>
      <c r="E27" s="2"/>
      <c r="F27" s="2"/>
      <c r="G27" s="2"/>
    </row>
    <row r="28" spans="2:9" ht="15" customHeight="1">
      <c r="B28" s="3"/>
      <c r="D28" s="2"/>
      <c r="E28" s="2"/>
      <c r="F28" s="2"/>
      <c r="G28" s="2"/>
      <c r="I28" t="s">
        <v>19</v>
      </c>
    </row>
    <row r="29" spans="2:9" ht="15" customHeight="1">
      <c r="B29" s="3"/>
      <c r="D29" s="2"/>
      <c r="E29" s="2"/>
      <c r="F29" s="2"/>
      <c r="G29" s="2"/>
      <c r="I29" t="s">
        <v>20</v>
      </c>
    </row>
    <row r="30" spans="2:7" ht="15" customHeight="1">
      <c r="B30" s="3"/>
      <c r="D30" s="2"/>
      <c r="E30" s="2"/>
      <c r="F30" s="2"/>
      <c r="G30" s="2"/>
    </row>
    <row r="31" spans="2:9" ht="15" customHeight="1">
      <c r="B31" s="3"/>
      <c r="D31" s="2"/>
      <c r="E31" s="2"/>
      <c r="F31" s="2"/>
      <c r="G31" s="2"/>
      <c r="I31" t="s">
        <v>189</v>
      </c>
    </row>
    <row r="32" spans="2:9" ht="15" customHeight="1">
      <c r="B32" s="3"/>
      <c r="D32" s="2"/>
      <c r="E32" s="2"/>
      <c r="F32" s="2"/>
      <c r="G32" s="2"/>
      <c r="I32" t="s">
        <v>21</v>
      </c>
    </row>
    <row r="33" spans="2:7" ht="15" customHeight="1">
      <c r="B33" s="3"/>
      <c r="D33" s="2"/>
      <c r="E33" s="2"/>
      <c r="F33" s="2"/>
      <c r="G33" s="2"/>
    </row>
    <row r="34" spans="2:9" ht="15" customHeight="1">
      <c r="B34" s="3"/>
      <c r="D34" s="2"/>
      <c r="E34" s="2"/>
      <c r="F34" s="2"/>
      <c r="G34" s="2"/>
      <c r="I34" t="s">
        <v>197</v>
      </c>
    </row>
    <row r="35" spans="2:9" ht="15" customHeight="1">
      <c r="B35" s="3"/>
      <c r="D35" s="2"/>
      <c r="E35" s="2"/>
      <c r="F35" s="2"/>
      <c r="G35" s="2"/>
      <c r="I35" t="s">
        <v>178</v>
      </c>
    </row>
    <row r="36" spans="2:7" ht="15" customHeight="1">
      <c r="B36" s="3"/>
      <c r="D36" s="2"/>
      <c r="E36" s="2"/>
      <c r="F36" s="2"/>
      <c r="G36" s="2"/>
    </row>
    <row r="37" spans="2:9" ht="15" customHeight="1">
      <c r="B37" s="3" t="s">
        <v>22</v>
      </c>
      <c r="D37" s="373" t="s">
        <v>23</v>
      </c>
      <c r="E37" s="373"/>
      <c r="F37" s="373"/>
      <c r="G37" s="373"/>
      <c r="I37" t="s">
        <v>190</v>
      </c>
    </row>
    <row r="39" ht="15" customHeight="1">
      <c r="I39" t="s">
        <v>24</v>
      </c>
    </row>
    <row r="41" ht="15" customHeight="1">
      <c r="I41" t="s">
        <v>25</v>
      </c>
    </row>
    <row r="43" ht="15" customHeight="1">
      <c r="I43" t="s">
        <v>26</v>
      </c>
    </row>
    <row r="45" spans="9:39" ht="15" customHeight="1">
      <c r="I45" s="321" t="s">
        <v>27</v>
      </c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91"/>
      <c r="AK45" s="91"/>
      <c r="AL45" s="91"/>
      <c r="AM45" s="91"/>
    </row>
    <row r="46" spans="9:39" ht="15" customHeight="1">
      <c r="I46" s="321" t="s">
        <v>28</v>
      </c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91"/>
      <c r="AK46" s="91"/>
      <c r="AL46" s="91"/>
      <c r="AM46" s="91"/>
    </row>
    <row r="47" spans="9:35" ht="15" customHeight="1">
      <c r="I47" s="321" t="s">
        <v>29</v>
      </c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</row>
    <row r="48" spans="9:35" ht="15" customHeight="1"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</row>
    <row r="49" spans="9:35" ht="15" customHeight="1">
      <c r="I49" s="321" t="s">
        <v>177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</row>
    <row r="51" spans="1:9" ht="15" customHeight="1">
      <c r="A51" s="15">
        <v>6</v>
      </c>
      <c r="C51" s="373" t="s">
        <v>30</v>
      </c>
      <c r="D51" s="373"/>
      <c r="E51" s="373"/>
      <c r="F51" s="373"/>
      <c r="I51" t="s">
        <v>31</v>
      </c>
    </row>
    <row r="52" spans="1:9" ht="15" customHeight="1">
      <c r="A52" s="15"/>
      <c r="C52" s="3"/>
      <c r="D52" s="3"/>
      <c r="E52" s="3"/>
      <c r="F52" s="3"/>
      <c r="I52" t="s">
        <v>32</v>
      </c>
    </row>
    <row r="53" spans="1:9" ht="15" customHeight="1">
      <c r="A53" s="15">
        <v>7</v>
      </c>
      <c r="C53" s="374" t="s">
        <v>33</v>
      </c>
      <c r="D53" s="374"/>
      <c r="E53" s="374"/>
      <c r="F53" s="374"/>
      <c r="I53" t="s">
        <v>175</v>
      </c>
    </row>
    <row r="54" spans="1:6" ht="15" customHeight="1">
      <c r="A54" s="15"/>
      <c r="C54" s="4"/>
      <c r="D54" s="4"/>
      <c r="E54" s="4"/>
      <c r="F54" s="4"/>
    </row>
    <row r="55" spans="1:14" ht="15" customHeight="1">
      <c r="A55" s="15">
        <v>8</v>
      </c>
      <c r="C55" s="373" t="s">
        <v>34</v>
      </c>
      <c r="D55" s="373"/>
      <c r="E55" s="373"/>
      <c r="F55" s="373"/>
      <c r="I55" t="s">
        <v>35</v>
      </c>
      <c r="N55" t="s">
        <v>183</v>
      </c>
    </row>
    <row r="56" spans="1:6" ht="15" customHeight="1">
      <c r="A56" s="15"/>
      <c r="C56" s="3"/>
      <c r="D56" s="3"/>
      <c r="E56" s="3"/>
      <c r="F56" s="3"/>
    </row>
    <row r="57" spans="1:9" ht="15" customHeight="1">
      <c r="A57" s="99" t="s">
        <v>176</v>
      </c>
      <c r="B57" s="5"/>
      <c r="C57" s="373" t="s">
        <v>37</v>
      </c>
      <c r="D57" s="373"/>
      <c r="E57" s="373"/>
      <c r="F57" s="373"/>
      <c r="I57" t="s">
        <v>60</v>
      </c>
    </row>
    <row r="58" spans="1:9" ht="15" customHeight="1">
      <c r="A58" s="15"/>
      <c r="C58" s="3"/>
      <c r="D58" s="3"/>
      <c r="E58" s="3"/>
      <c r="F58" s="3"/>
      <c r="I58" t="s">
        <v>219</v>
      </c>
    </row>
    <row r="59" spans="1:9" ht="15" customHeight="1">
      <c r="A59" s="15"/>
      <c r="C59" s="3"/>
      <c r="D59" s="3"/>
      <c r="E59" s="3"/>
      <c r="F59" s="3"/>
      <c r="I59" t="s">
        <v>38</v>
      </c>
    </row>
    <row r="60" spans="1:6" ht="15" customHeight="1">
      <c r="A60" s="15"/>
      <c r="C60" s="3"/>
      <c r="D60" s="3"/>
      <c r="E60" s="3"/>
      <c r="F60" s="3"/>
    </row>
    <row r="61" spans="1:20" ht="15" customHeight="1">
      <c r="A61" s="99" t="s">
        <v>36</v>
      </c>
      <c r="C61" s="375" t="s">
        <v>40</v>
      </c>
      <c r="D61" s="373"/>
      <c r="E61" s="373"/>
      <c r="F61" s="373"/>
      <c r="I61" s="372" t="s">
        <v>41</v>
      </c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</row>
    <row r="62" spans="1:9" ht="15" customHeight="1">
      <c r="A62" s="15"/>
      <c r="C62" s="373"/>
      <c r="D62" s="373"/>
      <c r="E62" s="373"/>
      <c r="F62" s="373"/>
      <c r="I62" t="s">
        <v>191</v>
      </c>
    </row>
    <row r="63" spans="1:37" ht="15" customHeight="1">
      <c r="A63" s="15"/>
      <c r="C63" s="3"/>
      <c r="D63" s="3"/>
      <c r="E63" s="3"/>
      <c r="F63" s="3"/>
      <c r="I63" t="s">
        <v>220</v>
      </c>
      <c r="J63" s="321"/>
      <c r="K63" s="321"/>
      <c r="L63" s="321"/>
      <c r="M63" s="321"/>
      <c r="N63" s="321"/>
      <c r="O63" s="321"/>
      <c r="P63" s="321"/>
      <c r="Q63" s="321"/>
      <c r="R63" s="321"/>
      <c r="S63" s="321" t="s">
        <v>42</v>
      </c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</row>
    <row r="64" spans="1:37" ht="15" customHeight="1">
      <c r="A64" s="15"/>
      <c r="C64" s="3"/>
      <c r="D64" s="3"/>
      <c r="E64" s="3"/>
      <c r="F64" s="3"/>
      <c r="I64" s="321" t="s">
        <v>43</v>
      </c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</row>
    <row r="65" spans="1:6" ht="15" customHeight="1">
      <c r="A65" s="15"/>
      <c r="C65" s="3"/>
      <c r="D65" s="3"/>
      <c r="E65" s="3"/>
      <c r="F65" s="3"/>
    </row>
    <row r="66" spans="1:9" ht="15" customHeight="1">
      <c r="A66" s="99" t="s">
        <v>39</v>
      </c>
      <c r="C66" s="373" t="s">
        <v>45</v>
      </c>
      <c r="D66" s="373"/>
      <c r="E66" s="373"/>
      <c r="F66" s="373"/>
      <c r="I66" t="s">
        <v>46</v>
      </c>
    </row>
    <row r="67" spans="1:6" ht="15" customHeight="1">
      <c r="A67" s="15"/>
      <c r="C67" s="3"/>
      <c r="D67" s="3"/>
      <c r="E67" s="3"/>
      <c r="F67" s="3"/>
    </row>
    <row r="68" spans="1:9" ht="15" customHeight="1">
      <c r="A68" s="99" t="s">
        <v>44</v>
      </c>
      <c r="C68" s="373" t="s">
        <v>47</v>
      </c>
      <c r="D68" s="373"/>
      <c r="E68" s="373"/>
      <c r="F68" s="373"/>
      <c r="I68" t="s">
        <v>48</v>
      </c>
    </row>
    <row r="70" ht="15" customHeight="1">
      <c r="I70" t="s">
        <v>49</v>
      </c>
    </row>
    <row r="72" ht="15" customHeight="1">
      <c r="I72" t="s">
        <v>50</v>
      </c>
    </row>
    <row r="74" ht="15" customHeight="1">
      <c r="I74" t="s">
        <v>51</v>
      </c>
    </row>
    <row r="77" spans="1:9" ht="15" customHeight="1">
      <c r="A77" s="377" t="s">
        <v>52</v>
      </c>
      <c r="B77" s="377"/>
      <c r="C77" s="377"/>
      <c r="D77" s="377"/>
      <c r="E77" s="377"/>
      <c r="F77" s="377"/>
      <c r="I77" t="s">
        <v>53</v>
      </c>
    </row>
    <row r="79" ht="15" customHeight="1">
      <c r="I79" t="s">
        <v>54</v>
      </c>
    </row>
    <row r="81" spans="9:23" ht="15" customHeight="1">
      <c r="I81" s="371" t="s">
        <v>165</v>
      </c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</row>
  </sheetData>
  <sheetProtection/>
  <mergeCells count="23">
    <mergeCell ref="D14:G14"/>
    <mergeCell ref="I14:AF14"/>
    <mergeCell ref="I15:W15"/>
    <mergeCell ref="A1:AM1"/>
    <mergeCell ref="C3:F3"/>
    <mergeCell ref="C5:F5"/>
    <mergeCell ref="C7:F7"/>
    <mergeCell ref="C9:F9"/>
    <mergeCell ref="C12:F12"/>
    <mergeCell ref="D17:G17"/>
    <mergeCell ref="U17:AH17"/>
    <mergeCell ref="D19:G19"/>
    <mergeCell ref="C66:F66"/>
    <mergeCell ref="C68:F68"/>
    <mergeCell ref="A77:F77"/>
    <mergeCell ref="I61:T61"/>
    <mergeCell ref="I81:W81"/>
    <mergeCell ref="D37:G37"/>
    <mergeCell ref="C51:F51"/>
    <mergeCell ref="C53:F53"/>
    <mergeCell ref="C55:F55"/>
    <mergeCell ref="C57:F57"/>
    <mergeCell ref="C61:F62"/>
  </mergeCells>
  <hyperlinks>
    <hyperlink ref="I81" r:id="rId1" display="nkcrs242@yahoo.co.jp"/>
  </hyperlinks>
  <printOptions/>
  <pageMargins left="0.48" right="0.41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N35"/>
  <sheetViews>
    <sheetView zoomScalePageLayoutView="0" workbookViewId="0" topLeftCell="A22">
      <selection activeCell="AA4" sqref="AA4"/>
    </sheetView>
  </sheetViews>
  <sheetFormatPr defaultColWidth="3.375" defaultRowHeight="21" customHeight="1"/>
  <cols>
    <col min="1" max="1" width="5.50390625" style="16" customWidth="1"/>
    <col min="2" max="4" width="3.375" style="16" customWidth="1"/>
    <col min="5" max="5" width="1.12109375" style="16" customWidth="1"/>
    <col min="6" max="9" width="3.625" style="16" customWidth="1"/>
    <col min="10" max="10" width="1.12109375" style="16" customWidth="1"/>
    <col min="11" max="11" width="3.375" style="16" customWidth="1"/>
    <col min="12" max="12" width="1.12109375" style="16" customWidth="1"/>
    <col min="13" max="16" width="3.375" style="16" customWidth="1"/>
    <col min="17" max="17" width="1.12109375" style="16" customWidth="1"/>
    <col min="18" max="16384" width="3.375" style="16" customWidth="1"/>
  </cols>
  <sheetData>
    <row r="1" spans="1:30" ht="27" customHeight="1">
      <c r="A1" s="401" t="s">
        <v>124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328"/>
      <c r="AA1" s="328"/>
      <c r="AB1" s="328"/>
      <c r="AC1" s="328"/>
      <c r="AD1" s="328"/>
    </row>
    <row r="3" spans="25:27" ht="21" customHeight="1">
      <c r="Y3" s="7"/>
      <c r="Z3" s="7"/>
      <c r="AA3" s="7"/>
    </row>
    <row r="4" spans="1:24" ht="25.5" customHeight="1" thickBot="1">
      <c r="A4" s="398" t="s">
        <v>122</v>
      </c>
      <c r="B4" s="398"/>
      <c r="C4" s="398"/>
      <c r="D4" s="398"/>
      <c r="E4" s="398"/>
      <c r="F4" s="17"/>
      <c r="G4" s="17"/>
      <c r="H4" s="21"/>
      <c r="I4" s="398" t="s">
        <v>62</v>
      </c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84" t="s">
        <v>222</v>
      </c>
      <c r="U4" s="384"/>
      <c r="V4" s="384"/>
      <c r="W4" s="384"/>
      <c r="X4" s="384"/>
    </row>
    <row r="5" spans="1:32" ht="21" customHeight="1">
      <c r="A5" s="394" t="s">
        <v>56</v>
      </c>
      <c r="B5" s="396" t="s">
        <v>83</v>
      </c>
      <c r="C5" s="396"/>
      <c r="D5" s="396"/>
      <c r="E5" s="396" t="s">
        <v>181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400"/>
      <c r="Z5" s="24"/>
      <c r="AA5" s="24"/>
      <c r="AB5" s="24"/>
      <c r="AC5" s="24"/>
      <c r="AD5" s="24"/>
      <c r="AE5" s="24"/>
      <c r="AF5" s="24"/>
    </row>
    <row r="6" spans="1:32" ht="21" customHeight="1">
      <c r="A6" s="395"/>
      <c r="B6" s="380"/>
      <c r="C6" s="380"/>
      <c r="D6" s="380"/>
      <c r="E6" s="380" t="s">
        <v>84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 t="s">
        <v>123</v>
      </c>
      <c r="S6" s="380"/>
      <c r="T6" s="380"/>
      <c r="U6" s="380"/>
      <c r="V6" s="380"/>
      <c r="W6" s="380"/>
      <c r="X6" s="380"/>
      <c r="Y6" s="399"/>
      <c r="Z6" s="24"/>
      <c r="AA6" s="24"/>
      <c r="AB6" s="24"/>
      <c r="AC6" s="24"/>
      <c r="AD6" s="24"/>
      <c r="AE6" s="24"/>
      <c r="AF6" s="24"/>
    </row>
    <row r="7" spans="1:32" ht="21" customHeight="1">
      <c r="A7" s="19" t="s">
        <v>6</v>
      </c>
      <c r="B7" s="380" t="s">
        <v>101</v>
      </c>
      <c r="C7" s="380"/>
      <c r="D7" s="380"/>
      <c r="E7" s="320"/>
      <c r="F7" s="381" t="s">
        <v>214</v>
      </c>
      <c r="G7" s="382"/>
      <c r="H7" s="382"/>
      <c r="I7" s="383"/>
      <c r="J7" s="324"/>
      <c r="K7" s="326" t="s">
        <v>125</v>
      </c>
      <c r="L7" s="320"/>
      <c r="M7" s="381" t="s">
        <v>199</v>
      </c>
      <c r="N7" s="382"/>
      <c r="O7" s="382"/>
      <c r="P7" s="383"/>
      <c r="Q7" s="324"/>
      <c r="R7" s="385" t="s">
        <v>86</v>
      </c>
      <c r="S7" s="386"/>
      <c r="T7" s="386"/>
      <c r="U7" s="386"/>
      <c r="V7" s="386"/>
      <c r="W7" s="386"/>
      <c r="X7" s="386"/>
      <c r="Y7" s="387"/>
      <c r="Z7" s="24"/>
      <c r="AA7" s="24"/>
      <c r="AB7" s="24"/>
      <c r="AC7" s="24"/>
      <c r="AD7" s="24"/>
      <c r="AE7" s="24"/>
      <c r="AF7" s="24"/>
    </row>
    <row r="8" spans="1:32" ht="21" customHeight="1">
      <c r="A8" s="19" t="s">
        <v>10</v>
      </c>
      <c r="B8" s="380" t="s">
        <v>102</v>
      </c>
      <c r="C8" s="380"/>
      <c r="D8" s="380"/>
      <c r="E8" s="320"/>
      <c r="F8" s="381" t="s">
        <v>198</v>
      </c>
      <c r="G8" s="382"/>
      <c r="H8" s="382"/>
      <c r="I8" s="383"/>
      <c r="J8" s="324"/>
      <c r="K8" s="326" t="s">
        <v>125</v>
      </c>
      <c r="L8" s="320"/>
      <c r="M8" s="381" t="s">
        <v>215</v>
      </c>
      <c r="N8" s="382"/>
      <c r="O8" s="382"/>
      <c r="P8" s="383"/>
      <c r="Q8" s="324"/>
      <c r="R8" s="385" t="s">
        <v>88</v>
      </c>
      <c r="S8" s="386"/>
      <c r="T8" s="386"/>
      <c r="U8" s="386"/>
      <c r="V8" s="386"/>
      <c r="W8" s="386"/>
      <c r="X8" s="386"/>
      <c r="Y8" s="387"/>
      <c r="Z8" s="24"/>
      <c r="AA8" s="24"/>
      <c r="AB8" s="24"/>
      <c r="AC8" s="24"/>
      <c r="AD8" s="24"/>
      <c r="AE8" s="24"/>
      <c r="AF8" s="24"/>
    </row>
    <row r="9" spans="1:32" ht="21" customHeight="1">
      <c r="A9" s="19" t="s">
        <v>13</v>
      </c>
      <c r="B9" s="380" t="s">
        <v>103</v>
      </c>
      <c r="C9" s="380"/>
      <c r="D9" s="380"/>
      <c r="E9" s="320"/>
      <c r="F9" s="381" t="s">
        <v>201</v>
      </c>
      <c r="G9" s="382"/>
      <c r="H9" s="382"/>
      <c r="I9" s="383"/>
      <c r="J9" s="324"/>
      <c r="K9" s="326" t="s">
        <v>125</v>
      </c>
      <c r="L9" s="320"/>
      <c r="M9" s="381" t="s">
        <v>202</v>
      </c>
      <c r="N9" s="382"/>
      <c r="O9" s="382"/>
      <c r="P9" s="383"/>
      <c r="Q9" s="324"/>
      <c r="R9" s="385" t="s">
        <v>87</v>
      </c>
      <c r="S9" s="386"/>
      <c r="T9" s="386"/>
      <c r="U9" s="386"/>
      <c r="V9" s="386"/>
      <c r="W9" s="386"/>
      <c r="X9" s="386"/>
      <c r="Y9" s="387"/>
      <c r="Z9" s="24"/>
      <c r="AA9" s="24"/>
      <c r="AB9" s="24"/>
      <c r="AC9" s="24"/>
      <c r="AD9" s="24"/>
      <c r="AE9" s="24"/>
      <c r="AF9" s="24"/>
    </row>
    <row r="10" spans="1:32" ht="21" customHeight="1">
      <c r="A10" s="19" t="s">
        <v>22</v>
      </c>
      <c r="B10" s="380" t="s">
        <v>104</v>
      </c>
      <c r="C10" s="380"/>
      <c r="D10" s="380"/>
      <c r="E10" s="320"/>
      <c r="F10" s="381" t="s">
        <v>203</v>
      </c>
      <c r="G10" s="382"/>
      <c r="H10" s="382"/>
      <c r="I10" s="383"/>
      <c r="J10" s="324"/>
      <c r="K10" s="326" t="s">
        <v>125</v>
      </c>
      <c r="L10" s="320"/>
      <c r="M10" s="381" t="s">
        <v>204</v>
      </c>
      <c r="N10" s="382"/>
      <c r="O10" s="382"/>
      <c r="P10" s="383"/>
      <c r="Q10" s="324"/>
      <c r="R10" s="385" t="s">
        <v>85</v>
      </c>
      <c r="S10" s="386"/>
      <c r="T10" s="386"/>
      <c r="U10" s="386"/>
      <c r="V10" s="386"/>
      <c r="W10" s="386"/>
      <c r="X10" s="386"/>
      <c r="Y10" s="387"/>
      <c r="Z10" s="24"/>
      <c r="AA10" s="24"/>
      <c r="AB10" s="24"/>
      <c r="AC10" s="24"/>
      <c r="AD10" s="24"/>
      <c r="AE10" s="24"/>
      <c r="AF10" s="24"/>
    </row>
    <row r="11" spans="1:32" ht="21" customHeight="1">
      <c r="A11" s="19" t="s">
        <v>94</v>
      </c>
      <c r="B11" s="380" t="s">
        <v>105</v>
      </c>
      <c r="C11" s="380"/>
      <c r="D11" s="380"/>
      <c r="E11" s="320"/>
      <c r="F11" s="381" t="s">
        <v>214</v>
      </c>
      <c r="G11" s="382"/>
      <c r="H11" s="382"/>
      <c r="I11" s="383"/>
      <c r="J11" s="324"/>
      <c r="K11" s="326" t="s">
        <v>125</v>
      </c>
      <c r="L11" s="320"/>
      <c r="M11" s="381" t="s">
        <v>198</v>
      </c>
      <c r="N11" s="382"/>
      <c r="O11" s="382"/>
      <c r="P11" s="383"/>
      <c r="Q11" s="324"/>
      <c r="R11" s="385" t="s">
        <v>89</v>
      </c>
      <c r="S11" s="386"/>
      <c r="T11" s="386"/>
      <c r="U11" s="386"/>
      <c r="V11" s="386"/>
      <c r="W11" s="386"/>
      <c r="X11" s="386"/>
      <c r="Y11" s="387"/>
      <c r="Z11" s="24"/>
      <c r="AA11" s="24"/>
      <c r="AB11" s="24"/>
      <c r="AC11" s="24"/>
      <c r="AD11" s="24"/>
      <c r="AE11" s="24"/>
      <c r="AF11" s="24"/>
    </row>
    <row r="12" spans="1:32" ht="21" customHeight="1">
      <c r="A12" s="19" t="s">
        <v>95</v>
      </c>
      <c r="B12" s="380" t="s">
        <v>106</v>
      </c>
      <c r="C12" s="380"/>
      <c r="D12" s="380"/>
      <c r="E12" s="320"/>
      <c r="F12" s="381" t="s">
        <v>199</v>
      </c>
      <c r="G12" s="382"/>
      <c r="H12" s="382"/>
      <c r="I12" s="383"/>
      <c r="J12" s="324"/>
      <c r="K12" s="326" t="s">
        <v>125</v>
      </c>
      <c r="L12" s="320"/>
      <c r="M12" s="381" t="s">
        <v>215</v>
      </c>
      <c r="N12" s="382"/>
      <c r="O12" s="382"/>
      <c r="P12" s="383"/>
      <c r="Q12" s="324"/>
      <c r="R12" s="385" t="s">
        <v>193</v>
      </c>
      <c r="S12" s="386"/>
      <c r="T12" s="386"/>
      <c r="U12" s="386"/>
      <c r="V12" s="386"/>
      <c r="W12" s="386"/>
      <c r="X12" s="386"/>
      <c r="Y12" s="387"/>
      <c r="Z12" s="24"/>
      <c r="AA12" s="24"/>
      <c r="AB12" s="24"/>
      <c r="AC12" s="24"/>
      <c r="AD12" s="24"/>
      <c r="AE12" s="24"/>
      <c r="AF12" s="24"/>
    </row>
    <row r="13" spans="1:32" ht="21" customHeight="1">
      <c r="A13" s="19" t="s">
        <v>96</v>
      </c>
      <c r="B13" s="380" t="s">
        <v>107</v>
      </c>
      <c r="C13" s="380"/>
      <c r="D13" s="380"/>
      <c r="E13" s="320"/>
      <c r="F13" s="381" t="s">
        <v>201</v>
      </c>
      <c r="G13" s="382"/>
      <c r="H13" s="382"/>
      <c r="I13" s="383"/>
      <c r="J13" s="324"/>
      <c r="K13" s="326" t="s">
        <v>125</v>
      </c>
      <c r="L13" s="320"/>
      <c r="M13" s="381" t="s">
        <v>203</v>
      </c>
      <c r="N13" s="382"/>
      <c r="O13" s="382"/>
      <c r="P13" s="383"/>
      <c r="Q13" s="324"/>
      <c r="R13" s="385" t="s">
        <v>113</v>
      </c>
      <c r="S13" s="386"/>
      <c r="T13" s="386"/>
      <c r="U13" s="386"/>
      <c r="V13" s="386"/>
      <c r="W13" s="386"/>
      <c r="X13" s="386"/>
      <c r="Y13" s="387"/>
      <c r="Z13" s="24"/>
      <c r="AA13" s="24"/>
      <c r="AB13" s="24"/>
      <c r="AC13" s="24"/>
      <c r="AD13" s="24"/>
      <c r="AE13" s="24"/>
      <c r="AF13" s="24"/>
    </row>
    <row r="14" spans="1:32" ht="21" customHeight="1">
      <c r="A14" s="19" t="s">
        <v>97</v>
      </c>
      <c r="B14" s="380" t="s">
        <v>108</v>
      </c>
      <c r="C14" s="380"/>
      <c r="D14" s="380"/>
      <c r="E14" s="320"/>
      <c r="F14" s="381" t="s">
        <v>202</v>
      </c>
      <c r="G14" s="382"/>
      <c r="H14" s="382"/>
      <c r="I14" s="383"/>
      <c r="J14" s="324"/>
      <c r="K14" s="326" t="s">
        <v>125</v>
      </c>
      <c r="L14" s="320"/>
      <c r="M14" s="381" t="s">
        <v>204</v>
      </c>
      <c r="N14" s="382"/>
      <c r="O14" s="382"/>
      <c r="P14" s="383"/>
      <c r="Q14" s="324"/>
      <c r="R14" s="385" t="s">
        <v>114</v>
      </c>
      <c r="S14" s="386"/>
      <c r="T14" s="386"/>
      <c r="U14" s="386"/>
      <c r="V14" s="386"/>
      <c r="W14" s="386"/>
      <c r="X14" s="386"/>
      <c r="Y14" s="387"/>
      <c r="Z14" s="24"/>
      <c r="AA14" s="24"/>
      <c r="AB14" s="24"/>
      <c r="AC14" s="24"/>
      <c r="AD14" s="24"/>
      <c r="AE14" s="24"/>
      <c r="AF14" s="24"/>
    </row>
    <row r="15" spans="1:40" ht="21" customHeight="1">
      <c r="A15" s="19" t="s">
        <v>77</v>
      </c>
      <c r="B15" s="380" t="s">
        <v>109</v>
      </c>
      <c r="C15" s="380"/>
      <c r="D15" s="380"/>
      <c r="E15" s="320"/>
      <c r="F15" s="381" t="s">
        <v>214</v>
      </c>
      <c r="G15" s="382"/>
      <c r="H15" s="382"/>
      <c r="I15" s="383"/>
      <c r="J15" s="324"/>
      <c r="K15" s="326" t="s">
        <v>125</v>
      </c>
      <c r="L15" s="320"/>
      <c r="M15" s="381" t="s">
        <v>215</v>
      </c>
      <c r="N15" s="382"/>
      <c r="O15" s="382"/>
      <c r="P15" s="383"/>
      <c r="Q15" s="324"/>
      <c r="R15" s="385" t="s">
        <v>117</v>
      </c>
      <c r="S15" s="386"/>
      <c r="T15" s="386"/>
      <c r="U15" s="386"/>
      <c r="V15" s="386"/>
      <c r="W15" s="386"/>
      <c r="X15" s="386"/>
      <c r="Y15" s="387"/>
      <c r="Z15" s="24"/>
      <c r="AA15" s="24"/>
      <c r="AB15" s="24"/>
      <c r="AC15" s="24"/>
      <c r="AD15" s="24"/>
      <c r="AE15" s="24"/>
      <c r="AF15" s="24"/>
      <c r="AN15" s="7"/>
    </row>
    <row r="16" spans="1:32" ht="21" customHeight="1">
      <c r="A16" s="19" t="s">
        <v>98</v>
      </c>
      <c r="B16" s="380" t="s">
        <v>110</v>
      </c>
      <c r="C16" s="380"/>
      <c r="D16" s="380"/>
      <c r="E16" s="320"/>
      <c r="F16" s="381" t="s">
        <v>199</v>
      </c>
      <c r="G16" s="382"/>
      <c r="H16" s="382"/>
      <c r="I16" s="383"/>
      <c r="J16" s="324"/>
      <c r="K16" s="326" t="s">
        <v>125</v>
      </c>
      <c r="L16" s="320"/>
      <c r="M16" s="381" t="s">
        <v>198</v>
      </c>
      <c r="N16" s="382"/>
      <c r="O16" s="382"/>
      <c r="P16" s="383"/>
      <c r="Q16" s="324"/>
      <c r="R16" s="385" t="s">
        <v>118</v>
      </c>
      <c r="S16" s="386"/>
      <c r="T16" s="386"/>
      <c r="U16" s="386"/>
      <c r="V16" s="386"/>
      <c r="W16" s="386"/>
      <c r="X16" s="386"/>
      <c r="Y16" s="387"/>
      <c r="Z16" s="24"/>
      <c r="AA16" s="24"/>
      <c r="AB16" s="24"/>
      <c r="AC16" s="24"/>
      <c r="AD16" s="24"/>
      <c r="AE16" s="24"/>
      <c r="AF16" s="24"/>
    </row>
    <row r="17" spans="1:32" ht="21" customHeight="1">
      <c r="A17" s="19" t="s">
        <v>99</v>
      </c>
      <c r="B17" s="380" t="s">
        <v>111</v>
      </c>
      <c r="C17" s="380"/>
      <c r="D17" s="380"/>
      <c r="E17" s="320"/>
      <c r="F17" s="381" t="s">
        <v>201</v>
      </c>
      <c r="G17" s="382"/>
      <c r="H17" s="382"/>
      <c r="I17" s="383"/>
      <c r="J17" s="324"/>
      <c r="K17" s="326" t="s">
        <v>125</v>
      </c>
      <c r="L17" s="320"/>
      <c r="M17" s="381" t="s">
        <v>204</v>
      </c>
      <c r="N17" s="382"/>
      <c r="O17" s="382"/>
      <c r="P17" s="383"/>
      <c r="Q17" s="324"/>
      <c r="R17" s="385" t="s">
        <v>115</v>
      </c>
      <c r="S17" s="386"/>
      <c r="T17" s="386"/>
      <c r="U17" s="386"/>
      <c r="V17" s="386"/>
      <c r="W17" s="386"/>
      <c r="X17" s="386"/>
      <c r="Y17" s="387"/>
      <c r="Z17" s="24"/>
      <c r="AA17" s="24"/>
      <c r="AB17" s="24"/>
      <c r="AC17" s="24"/>
      <c r="AD17" s="24"/>
      <c r="AE17" s="24"/>
      <c r="AF17" s="24"/>
    </row>
    <row r="18" spans="1:32" ht="21" customHeight="1" thickBot="1">
      <c r="A18" s="20" t="s">
        <v>100</v>
      </c>
      <c r="B18" s="397" t="s">
        <v>112</v>
      </c>
      <c r="C18" s="397"/>
      <c r="D18" s="397"/>
      <c r="E18" s="323"/>
      <c r="F18" s="391" t="s">
        <v>202</v>
      </c>
      <c r="G18" s="392"/>
      <c r="H18" s="392"/>
      <c r="I18" s="393"/>
      <c r="J18" s="325"/>
      <c r="K18" s="327" t="s">
        <v>125</v>
      </c>
      <c r="L18" s="323"/>
      <c r="M18" s="391" t="s">
        <v>203</v>
      </c>
      <c r="N18" s="392"/>
      <c r="O18" s="392"/>
      <c r="P18" s="393"/>
      <c r="Q18" s="325"/>
      <c r="R18" s="388" t="s">
        <v>116</v>
      </c>
      <c r="S18" s="389"/>
      <c r="T18" s="389"/>
      <c r="U18" s="389"/>
      <c r="V18" s="389"/>
      <c r="W18" s="389"/>
      <c r="X18" s="389"/>
      <c r="Y18" s="390"/>
      <c r="Z18" s="24"/>
      <c r="AA18" s="24"/>
      <c r="AB18" s="24"/>
      <c r="AC18" s="24"/>
      <c r="AD18" s="24"/>
      <c r="AE18" s="24"/>
      <c r="AF18" s="24"/>
    </row>
    <row r="19" spans="2:32" ht="21" customHeight="1">
      <c r="B19" s="379" t="s">
        <v>221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25.5" customHeight="1" thickBot="1">
      <c r="A20" s="384" t="s">
        <v>121</v>
      </c>
      <c r="B20" s="384"/>
      <c r="C20" s="384"/>
      <c r="D20" s="384"/>
      <c r="E20" s="384"/>
      <c r="F20" s="17"/>
      <c r="G20" s="17"/>
      <c r="H20" s="15"/>
      <c r="I20" s="384" t="s">
        <v>74</v>
      </c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 t="s">
        <v>222</v>
      </c>
      <c r="U20" s="384"/>
      <c r="V20" s="384"/>
      <c r="W20" s="384"/>
      <c r="X20" s="384"/>
      <c r="Y20" s="7"/>
      <c r="Z20" s="7"/>
      <c r="AA20" s="7"/>
      <c r="AB20" s="7"/>
      <c r="AC20" s="7"/>
      <c r="AD20" s="7"/>
      <c r="AE20" s="7"/>
      <c r="AF20" s="7"/>
    </row>
    <row r="21" spans="1:32" ht="21" customHeight="1">
      <c r="A21" s="394" t="s">
        <v>56</v>
      </c>
      <c r="B21" s="396" t="s">
        <v>83</v>
      </c>
      <c r="C21" s="396"/>
      <c r="D21" s="396"/>
      <c r="E21" s="396" t="s">
        <v>181</v>
      </c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400"/>
      <c r="Z21" s="24"/>
      <c r="AA21" s="24"/>
      <c r="AB21" s="24"/>
      <c r="AC21" s="24"/>
      <c r="AD21" s="24"/>
      <c r="AE21" s="24"/>
      <c r="AF21" s="24"/>
    </row>
    <row r="22" spans="1:32" ht="21" customHeight="1">
      <c r="A22" s="395"/>
      <c r="B22" s="380"/>
      <c r="C22" s="380"/>
      <c r="D22" s="380"/>
      <c r="E22" s="380" t="s">
        <v>84</v>
      </c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 t="s">
        <v>123</v>
      </c>
      <c r="S22" s="380"/>
      <c r="T22" s="380"/>
      <c r="U22" s="380"/>
      <c r="V22" s="380"/>
      <c r="W22" s="380"/>
      <c r="X22" s="380"/>
      <c r="Y22" s="399"/>
      <c r="Z22" s="24"/>
      <c r="AA22" s="24"/>
      <c r="AB22" s="24"/>
      <c r="AC22" s="24"/>
      <c r="AD22" s="24"/>
      <c r="AE22" s="24"/>
      <c r="AF22" s="24"/>
    </row>
    <row r="23" spans="1:32" ht="21" customHeight="1">
      <c r="A23" s="19" t="s">
        <v>6</v>
      </c>
      <c r="B23" s="380" t="s">
        <v>101</v>
      </c>
      <c r="C23" s="380"/>
      <c r="D23" s="380"/>
      <c r="E23" s="320"/>
      <c r="F23" s="381" t="s">
        <v>205</v>
      </c>
      <c r="G23" s="382"/>
      <c r="H23" s="382"/>
      <c r="I23" s="383"/>
      <c r="J23" s="324"/>
      <c r="K23" s="326" t="s">
        <v>125</v>
      </c>
      <c r="L23" s="320"/>
      <c r="M23" s="381" t="s">
        <v>206</v>
      </c>
      <c r="N23" s="382"/>
      <c r="O23" s="382"/>
      <c r="P23" s="383"/>
      <c r="Q23" s="324"/>
      <c r="R23" s="385" t="s">
        <v>86</v>
      </c>
      <c r="S23" s="386"/>
      <c r="T23" s="386"/>
      <c r="U23" s="386"/>
      <c r="V23" s="386"/>
      <c r="W23" s="386"/>
      <c r="X23" s="386"/>
      <c r="Y23" s="387"/>
      <c r="Z23" s="24"/>
      <c r="AA23" s="24"/>
      <c r="AB23" s="24"/>
      <c r="AC23" s="24"/>
      <c r="AD23" s="24"/>
      <c r="AE23" s="24"/>
      <c r="AF23" s="24"/>
    </row>
    <row r="24" spans="1:32" ht="21" customHeight="1">
      <c r="A24" s="19" t="s">
        <v>10</v>
      </c>
      <c r="B24" s="380" t="s">
        <v>102</v>
      </c>
      <c r="C24" s="380"/>
      <c r="D24" s="380"/>
      <c r="E24" s="320"/>
      <c r="F24" s="381" t="s">
        <v>207</v>
      </c>
      <c r="G24" s="382"/>
      <c r="H24" s="382"/>
      <c r="I24" s="383"/>
      <c r="J24" s="324"/>
      <c r="K24" s="326" t="s">
        <v>125</v>
      </c>
      <c r="L24" s="320"/>
      <c r="M24" s="381" t="s">
        <v>216</v>
      </c>
      <c r="N24" s="382"/>
      <c r="O24" s="382"/>
      <c r="P24" s="383"/>
      <c r="Q24" s="324"/>
      <c r="R24" s="385" t="s">
        <v>88</v>
      </c>
      <c r="S24" s="386"/>
      <c r="T24" s="386"/>
      <c r="U24" s="386"/>
      <c r="V24" s="386"/>
      <c r="W24" s="386"/>
      <c r="X24" s="386"/>
      <c r="Y24" s="387"/>
      <c r="Z24" s="24"/>
      <c r="AA24" s="24"/>
      <c r="AB24" s="24"/>
      <c r="AC24" s="24"/>
      <c r="AD24" s="24"/>
      <c r="AE24" s="24"/>
      <c r="AF24" s="24"/>
    </row>
    <row r="25" spans="1:32" ht="21" customHeight="1">
      <c r="A25" s="19" t="s">
        <v>13</v>
      </c>
      <c r="B25" s="380" t="s">
        <v>103</v>
      </c>
      <c r="C25" s="380"/>
      <c r="D25" s="380"/>
      <c r="E25" s="320"/>
      <c r="F25" s="381" t="s">
        <v>217</v>
      </c>
      <c r="G25" s="382"/>
      <c r="H25" s="382"/>
      <c r="I25" s="383"/>
      <c r="J25" s="324"/>
      <c r="K25" s="326" t="s">
        <v>125</v>
      </c>
      <c r="L25" s="320"/>
      <c r="M25" s="381" t="s">
        <v>218</v>
      </c>
      <c r="N25" s="382"/>
      <c r="O25" s="382"/>
      <c r="P25" s="383"/>
      <c r="Q25" s="324"/>
      <c r="R25" s="385" t="s">
        <v>87</v>
      </c>
      <c r="S25" s="386"/>
      <c r="T25" s="386"/>
      <c r="U25" s="386"/>
      <c r="V25" s="386"/>
      <c r="W25" s="386"/>
      <c r="X25" s="386"/>
      <c r="Y25" s="387"/>
      <c r="Z25" s="24"/>
      <c r="AA25" s="24"/>
      <c r="AB25" s="24"/>
      <c r="AC25" s="24"/>
      <c r="AD25" s="24"/>
      <c r="AE25" s="24"/>
      <c r="AF25" s="24"/>
    </row>
    <row r="26" spans="1:32" ht="21" customHeight="1">
      <c r="A26" s="19" t="s">
        <v>22</v>
      </c>
      <c r="B26" s="380" t="s">
        <v>104</v>
      </c>
      <c r="C26" s="380"/>
      <c r="D26" s="380"/>
      <c r="E26" s="320"/>
      <c r="F26" s="381" t="s">
        <v>212</v>
      </c>
      <c r="G26" s="382"/>
      <c r="H26" s="382"/>
      <c r="I26" s="383"/>
      <c r="J26" s="324"/>
      <c r="K26" s="326" t="s">
        <v>125</v>
      </c>
      <c r="L26" s="320"/>
      <c r="M26" s="381" t="s">
        <v>213</v>
      </c>
      <c r="N26" s="382"/>
      <c r="O26" s="382"/>
      <c r="P26" s="383"/>
      <c r="Q26" s="324"/>
      <c r="R26" s="385" t="s">
        <v>85</v>
      </c>
      <c r="S26" s="386"/>
      <c r="T26" s="386"/>
      <c r="U26" s="386"/>
      <c r="V26" s="386"/>
      <c r="W26" s="386"/>
      <c r="X26" s="386"/>
      <c r="Y26" s="387"/>
      <c r="Z26" s="24"/>
      <c r="AA26" s="24"/>
      <c r="AB26" s="24"/>
      <c r="AC26" s="24"/>
      <c r="AD26" s="24"/>
      <c r="AE26" s="24"/>
      <c r="AF26" s="24"/>
    </row>
    <row r="27" spans="1:32" ht="21" customHeight="1">
      <c r="A27" s="19" t="s">
        <v>94</v>
      </c>
      <c r="B27" s="380" t="s">
        <v>105</v>
      </c>
      <c r="C27" s="380"/>
      <c r="D27" s="380"/>
      <c r="E27" s="320"/>
      <c r="F27" s="381" t="s">
        <v>205</v>
      </c>
      <c r="G27" s="382"/>
      <c r="H27" s="382"/>
      <c r="I27" s="383"/>
      <c r="J27" s="324"/>
      <c r="K27" s="326" t="s">
        <v>125</v>
      </c>
      <c r="L27" s="320"/>
      <c r="M27" s="381" t="s">
        <v>207</v>
      </c>
      <c r="N27" s="382"/>
      <c r="O27" s="382"/>
      <c r="P27" s="383"/>
      <c r="Q27" s="324"/>
      <c r="R27" s="385" t="s">
        <v>89</v>
      </c>
      <c r="S27" s="386"/>
      <c r="T27" s="386"/>
      <c r="U27" s="386"/>
      <c r="V27" s="386"/>
      <c r="W27" s="386"/>
      <c r="X27" s="386"/>
      <c r="Y27" s="387"/>
      <c r="Z27" s="24"/>
      <c r="AA27" s="24"/>
      <c r="AB27" s="24"/>
      <c r="AC27" s="24"/>
      <c r="AD27" s="24"/>
      <c r="AE27" s="24"/>
      <c r="AF27" s="24"/>
    </row>
    <row r="28" spans="1:32" ht="21" customHeight="1">
      <c r="A28" s="19" t="s">
        <v>95</v>
      </c>
      <c r="B28" s="380" t="s">
        <v>106</v>
      </c>
      <c r="C28" s="380"/>
      <c r="D28" s="380"/>
      <c r="E28" s="320"/>
      <c r="F28" s="381" t="s">
        <v>206</v>
      </c>
      <c r="G28" s="382"/>
      <c r="H28" s="382"/>
      <c r="I28" s="383"/>
      <c r="J28" s="324"/>
      <c r="K28" s="326" t="s">
        <v>125</v>
      </c>
      <c r="L28" s="320"/>
      <c r="M28" s="381" t="s">
        <v>216</v>
      </c>
      <c r="N28" s="382"/>
      <c r="O28" s="382"/>
      <c r="P28" s="383"/>
      <c r="Q28" s="324"/>
      <c r="R28" s="385" t="s">
        <v>193</v>
      </c>
      <c r="S28" s="386"/>
      <c r="T28" s="386"/>
      <c r="U28" s="386"/>
      <c r="V28" s="386"/>
      <c r="W28" s="386"/>
      <c r="X28" s="386"/>
      <c r="Y28" s="387"/>
      <c r="Z28" s="24"/>
      <c r="AA28" s="24"/>
      <c r="AB28" s="24"/>
      <c r="AC28" s="24"/>
      <c r="AD28" s="24"/>
      <c r="AE28" s="24"/>
      <c r="AF28" s="24"/>
    </row>
    <row r="29" spans="1:32" ht="21" customHeight="1">
      <c r="A29" s="19" t="s">
        <v>96</v>
      </c>
      <c r="B29" s="380" t="s">
        <v>107</v>
      </c>
      <c r="C29" s="380"/>
      <c r="D29" s="380"/>
      <c r="E29" s="320"/>
      <c r="F29" s="381" t="s">
        <v>217</v>
      </c>
      <c r="G29" s="382"/>
      <c r="H29" s="382"/>
      <c r="I29" s="383"/>
      <c r="J29" s="324"/>
      <c r="K29" s="326" t="s">
        <v>125</v>
      </c>
      <c r="L29" s="320"/>
      <c r="M29" s="381" t="s">
        <v>212</v>
      </c>
      <c r="N29" s="382"/>
      <c r="O29" s="382"/>
      <c r="P29" s="383"/>
      <c r="Q29" s="324"/>
      <c r="R29" s="385" t="s">
        <v>113</v>
      </c>
      <c r="S29" s="386"/>
      <c r="T29" s="386"/>
      <c r="U29" s="386"/>
      <c r="V29" s="386"/>
      <c r="W29" s="386"/>
      <c r="X29" s="386"/>
      <c r="Y29" s="387"/>
      <c r="Z29" s="24"/>
      <c r="AA29" s="24"/>
      <c r="AB29" s="24"/>
      <c r="AC29" s="24"/>
      <c r="AD29" s="24"/>
      <c r="AE29" s="24"/>
      <c r="AF29" s="24"/>
    </row>
    <row r="30" spans="1:32" ht="21" customHeight="1">
      <c r="A30" s="19" t="s">
        <v>97</v>
      </c>
      <c r="B30" s="380" t="s">
        <v>108</v>
      </c>
      <c r="C30" s="380"/>
      <c r="D30" s="380"/>
      <c r="E30" s="320"/>
      <c r="F30" s="381" t="s">
        <v>218</v>
      </c>
      <c r="G30" s="382"/>
      <c r="H30" s="382"/>
      <c r="I30" s="383"/>
      <c r="J30" s="324"/>
      <c r="K30" s="326" t="s">
        <v>125</v>
      </c>
      <c r="L30" s="320"/>
      <c r="M30" s="381" t="s">
        <v>213</v>
      </c>
      <c r="N30" s="382"/>
      <c r="O30" s="382"/>
      <c r="P30" s="383"/>
      <c r="Q30" s="324"/>
      <c r="R30" s="385" t="s">
        <v>114</v>
      </c>
      <c r="S30" s="386"/>
      <c r="T30" s="386"/>
      <c r="U30" s="386"/>
      <c r="V30" s="386"/>
      <c r="W30" s="386"/>
      <c r="X30" s="386"/>
      <c r="Y30" s="387"/>
      <c r="Z30" s="24"/>
      <c r="AA30" s="24"/>
      <c r="AB30" s="24"/>
      <c r="AC30" s="24"/>
      <c r="AD30" s="24"/>
      <c r="AE30" s="24"/>
      <c r="AF30" s="24"/>
    </row>
    <row r="31" spans="1:40" ht="21" customHeight="1">
      <c r="A31" s="19" t="s">
        <v>77</v>
      </c>
      <c r="B31" s="380" t="s">
        <v>109</v>
      </c>
      <c r="C31" s="380"/>
      <c r="D31" s="380"/>
      <c r="E31" s="320"/>
      <c r="F31" s="381" t="s">
        <v>205</v>
      </c>
      <c r="G31" s="382"/>
      <c r="H31" s="382"/>
      <c r="I31" s="383"/>
      <c r="J31" s="324"/>
      <c r="K31" s="326" t="s">
        <v>125</v>
      </c>
      <c r="L31" s="320"/>
      <c r="M31" s="381" t="s">
        <v>216</v>
      </c>
      <c r="N31" s="382"/>
      <c r="O31" s="382"/>
      <c r="P31" s="383"/>
      <c r="Q31" s="324"/>
      <c r="R31" s="385" t="s">
        <v>117</v>
      </c>
      <c r="S31" s="386"/>
      <c r="T31" s="386"/>
      <c r="U31" s="386"/>
      <c r="V31" s="386"/>
      <c r="W31" s="386"/>
      <c r="X31" s="386"/>
      <c r="Y31" s="387"/>
      <c r="Z31" s="24"/>
      <c r="AA31" s="24"/>
      <c r="AB31" s="24"/>
      <c r="AC31" s="24"/>
      <c r="AD31" s="24"/>
      <c r="AE31" s="24"/>
      <c r="AF31" s="24"/>
      <c r="AN31" s="7"/>
    </row>
    <row r="32" spans="1:32" ht="21" customHeight="1">
      <c r="A32" s="19" t="s">
        <v>98</v>
      </c>
      <c r="B32" s="380" t="s">
        <v>110</v>
      </c>
      <c r="C32" s="380"/>
      <c r="D32" s="380"/>
      <c r="E32" s="320"/>
      <c r="F32" s="381" t="s">
        <v>206</v>
      </c>
      <c r="G32" s="382"/>
      <c r="H32" s="382"/>
      <c r="I32" s="383"/>
      <c r="J32" s="324"/>
      <c r="K32" s="326" t="s">
        <v>125</v>
      </c>
      <c r="L32" s="320"/>
      <c r="M32" s="381" t="s">
        <v>207</v>
      </c>
      <c r="N32" s="382"/>
      <c r="O32" s="382"/>
      <c r="P32" s="383"/>
      <c r="Q32" s="324"/>
      <c r="R32" s="385" t="s">
        <v>118</v>
      </c>
      <c r="S32" s="386"/>
      <c r="T32" s="386"/>
      <c r="U32" s="386"/>
      <c r="V32" s="386"/>
      <c r="W32" s="386"/>
      <c r="X32" s="386"/>
      <c r="Y32" s="387"/>
      <c r="Z32" s="24"/>
      <c r="AA32" s="24"/>
      <c r="AB32" s="24"/>
      <c r="AC32" s="24"/>
      <c r="AD32" s="24"/>
      <c r="AE32" s="24"/>
      <c r="AF32" s="24"/>
    </row>
    <row r="33" spans="1:32" ht="21" customHeight="1">
      <c r="A33" s="19" t="s">
        <v>99</v>
      </c>
      <c r="B33" s="380" t="s">
        <v>111</v>
      </c>
      <c r="C33" s="380"/>
      <c r="D33" s="380"/>
      <c r="E33" s="320"/>
      <c r="F33" s="381" t="s">
        <v>217</v>
      </c>
      <c r="G33" s="382"/>
      <c r="H33" s="382"/>
      <c r="I33" s="383"/>
      <c r="J33" s="324"/>
      <c r="K33" s="326" t="s">
        <v>125</v>
      </c>
      <c r="L33" s="320"/>
      <c r="M33" s="381" t="s">
        <v>213</v>
      </c>
      <c r="N33" s="382"/>
      <c r="O33" s="382"/>
      <c r="P33" s="383"/>
      <c r="Q33" s="324"/>
      <c r="R33" s="385" t="s">
        <v>115</v>
      </c>
      <c r="S33" s="386"/>
      <c r="T33" s="386"/>
      <c r="U33" s="386"/>
      <c r="V33" s="386"/>
      <c r="W33" s="386"/>
      <c r="X33" s="386"/>
      <c r="Y33" s="387"/>
      <c r="Z33" s="24"/>
      <c r="AA33" s="24"/>
      <c r="AB33" s="24"/>
      <c r="AC33" s="24"/>
      <c r="AD33" s="24"/>
      <c r="AE33" s="24"/>
      <c r="AF33" s="24"/>
    </row>
    <row r="34" spans="1:32" ht="21" customHeight="1" thickBot="1">
      <c r="A34" s="20" t="s">
        <v>100</v>
      </c>
      <c r="B34" s="397" t="s">
        <v>112</v>
      </c>
      <c r="C34" s="397"/>
      <c r="D34" s="397"/>
      <c r="E34" s="323"/>
      <c r="F34" s="391" t="s">
        <v>218</v>
      </c>
      <c r="G34" s="392"/>
      <c r="H34" s="392"/>
      <c r="I34" s="393"/>
      <c r="J34" s="325"/>
      <c r="K34" s="327" t="s">
        <v>125</v>
      </c>
      <c r="L34" s="323"/>
      <c r="M34" s="391" t="s">
        <v>212</v>
      </c>
      <c r="N34" s="392"/>
      <c r="O34" s="392"/>
      <c r="P34" s="393"/>
      <c r="Q34" s="325"/>
      <c r="R34" s="388" t="s">
        <v>116</v>
      </c>
      <c r="S34" s="389"/>
      <c r="T34" s="389"/>
      <c r="U34" s="389"/>
      <c r="V34" s="389"/>
      <c r="W34" s="389"/>
      <c r="X34" s="389"/>
      <c r="Y34" s="390"/>
      <c r="Z34" s="24"/>
      <c r="AA34" s="24"/>
      <c r="AB34" s="24"/>
      <c r="AC34" s="24"/>
      <c r="AD34" s="24"/>
      <c r="AE34" s="24"/>
      <c r="AF34" s="24"/>
    </row>
    <row r="35" spans="2:32" ht="21" customHeight="1">
      <c r="B35" s="379" t="s">
        <v>221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</sheetData>
  <sheetProtection/>
  <mergeCells count="115">
    <mergeCell ref="T4:X4"/>
    <mergeCell ref="T20:X20"/>
    <mergeCell ref="R34:Y34"/>
    <mergeCell ref="F30:I30"/>
    <mergeCell ref="M30:P30"/>
    <mergeCell ref="R23:Y23"/>
    <mergeCell ref="F24:I24"/>
    <mergeCell ref="E21:Y21"/>
    <mergeCell ref="R22:Y22"/>
    <mergeCell ref="F23:I23"/>
    <mergeCell ref="A1:Y1"/>
    <mergeCell ref="R32:Y32"/>
    <mergeCell ref="F33:I33"/>
    <mergeCell ref="M33:P33"/>
    <mergeCell ref="R33:Y33"/>
    <mergeCell ref="M15:P15"/>
    <mergeCell ref="R30:Y30"/>
    <mergeCell ref="F31:I31"/>
    <mergeCell ref="M31:P31"/>
    <mergeCell ref="R31:Y31"/>
    <mergeCell ref="M23:P23"/>
    <mergeCell ref="R12:Y12"/>
    <mergeCell ref="R13:Y13"/>
    <mergeCell ref="R14:Y14"/>
    <mergeCell ref="R15:Y15"/>
    <mergeCell ref="R16:Y16"/>
    <mergeCell ref="R17:Y17"/>
    <mergeCell ref="B19:U19"/>
    <mergeCell ref="M17:P17"/>
    <mergeCell ref="M18:P18"/>
    <mergeCell ref="M16:P16"/>
    <mergeCell ref="E5:Y5"/>
    <mergeCell ref="R7:Y7"/>
    <mergeCell ref="R8:Y8"/>
    <mergeCell ref="R9:Y9"/>
    <mergeCell ref="R10:Y10"/>
    <mergeCell ref="F9:I9"/>
    <mergeCell ref="F10:I10"/>
    <mergeCell ref="M7:P7"/>
    <mergeCell ref="M9:P9"/>
    <mergeCell ref="M10:P10"/>
    <mergeCell ref="M11:P11"/>
    <mergeCell ref="M12:P12"/>
    <mergeCell ref="M13:P13"/>
    <mergeCell ref="M14:P14"/>
    <mergeCell ref="A4:E4"/>
    <mergeCell ref="F7:I7"/>
    <mergeCell ref="B11:D11"/>
    <mergeCell ref="A5:A6"/>
    <mergeCell ref="B5:D6"/>
    <mergeCell ref="E6:Q6"/>
    <mergeCell ref="I4:S4"/>
    <mergeCell ref="R11:Y11"/>
    <mergeCell ref="R6:Y6"/>
    <mergeCell ref="B9:D9"/>
    <mergeCell ref="M28:P28"/>
    <mergeCell ref="B28:D28"/>
    <mergeCell ref="F28:I28"/>
    <mergeCell ref="B26:D26"/>
    <mergeCell ref="B25:D25"/>
    <mergeCell ref="B33:D33"/>
    <mergeCell ref="B34:D34"/>
    <mergeCell ref="B32:D32"/>
    <mergeCell ref="B31:D31"/>
    <mergeCell ref="F32:I32"/>
    <mergeCell ref="B29:D29"/>
    <mergeCell ref="M32:P32"/>
    <mergeCell ref="F34:I34"/>
    <mergeCell ref="M34:P34"/>
    <mergeCell ref="M26:P26"/>
    <mergeCell ref="R26:Y26"/>
    <mergeCell ref="B30:D30"/>
    <mergeCell ref="B27:D27"/>
    <mergeCell ref="F27:I27"/>
    <mergeCell ref="M27:P27"/>
    <mergeCell ref="R27:Y27"/>
    <mergeCell ref="M24:P24"/>
    <mergeCell ref="R24:Y24"/>
    <mergeCell ref="M29:P29"/>
    <mergeCell ref="R29:Y29"/>
    <mergeCell ref="F25:I25"/>
    <mergeCell ref="M25:P25"/>
    <mergeCell ref="R25:Y25"/>
    <mergeCell ref="F26:I26"/>
    <mergeCell ref="F29:I29"/>
    <mergeCell ref="A21:A22"/>
    <mergeCell ref="B21:D22"/>
    <mergeCell ref="A20:E20"/>
    <mergeCell ref="B13:D13"/>
    <mergeCell ref="B14:D14"/>
    <mergeCell ref="B18:D18"/>
    <mergeCell ref="B16:D16"/>
    <mergeCell ref="B17:D17"/>
    <mergeCell ref="B15:D15"/>
    <mergeCell ref="E22:Q22"/>
    <mergeCell ref="R18:Y18"/>
    <mergeCell ref="B12:D12"/>
    <mergeCell ref="F15:I15"/>
    <mergeCell ref="F16:I16"/>
    <mergeCell ref="F17:I17"/>
    <mergeCell ref="F11:I11"/>
    <mergeCell ref="F12:I12"/>
    <mergeCell ref="F13:I13"/>
    <mergeCell ref="F18:I18"/>
    <mergeCell ref="F14:I14"/>
    <mergeCell ref="B35:U35"/>
    <mergeCell ref="B7:D7"/>
    <mergeCell ref="M8:P8"/>
    <mergeCell ref="B8:D8"/>
    <mergeCell ref="F8:I8"/>
    <mergeCell ref="I20:S20"/>
    <mergeCell ref="B24:D24"/>
    <mergeCell ref="B23:D23"/>
    <mergeCell ref="R28:Y28"/>
    <mergeCell ref="B10:D10"/>
  </mergeCells>
  <printOptions/>
  <pageMargins left="0.99" right="0.35" top="0.41" bottom="0.34" header="0.34" footer="0.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X30"/>
  <sheetViews>
    <sheetView tabSelected="1" zoomScalePageLayoutView="0" workbookViewId="0" topLeftCell="A4">
      <selection activeCell="AW11" sqref="AW11"/>
    </sheetView>
  </sheetViews>
  <sheetFormatPr defaultColWidth="3.125" defaultRowHeight="18.75" customHeight="1"/>
  <cols>
    <col min="1" max="3" width="3.125" style="16" customWidth="1"/>
    <col min="4" max="6" width="3.50390625" style="16" bestFit="1" customWidth="1"/>
    <col min="7" max="7" width="3.125" style="16" customWidth="1"/>
    <col min="8" max="10" width="3.50390625" style="16" bestFit="1" customWidth="1"/>
    <col min="11" max="12" width="3.125" style="16" customWidth="1"/>
    <col min="13" max="13" width="3.50390625" style="16" bestFit="1" customWidth="1"/>
    <col min="14" max="16384" width="3.125" style="16" customWidth="1"/>
  </cols>
  <sheetData>
    <row r="1" spans="5:27" ht="30.75" customHeight="1" thickBot="1" thickTop="1">
      <c r="E1" s="468" t="s">
        <v>192</v>
      </c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70"/>
    </row>
    <row r="2" ht="23.25" customHeight="1" thickTop="1"/>
    <row r="3" spans="1:13" ht="24.75" customHeight="1" thickBot="1">
      <c r="A3" s="398" t="s">
        <v>61</v>
      </c>
      <c r="B3" s="398"/>
      <c r="C3" s="398"/>
      <c r="D3" s="398"/>
      <c r="E3" s="398"/>
      <c r="F3" s="15"/>
      <c r="G3" s="398" t="s">
        <v>62</v>
      </c>
      <c r="H3" s="398"/>
      <c r="I3" s="398"/>
      <c r="J3" s="398"/>
      <c r="K3" s="398"/>
      <c r="L3" s="398"/>
      <c r="M3" s="398"/>
    </row>
    <row r="4" spans="1:50" ht="30" customHeight="1" thickBot="1">
      <c r="A4" s="445"/>
      <c r="B4" s="446"/>
      <c r="C4" s="447"/>
      <c r="D4" s="448" t="str">
        <f>A5</f>
        <v>ｺﾗｿﾝ-A</v>
      </c>
      <c r="E4" s="448"/>
      <c r="F4" s="449"/>
      <c r="G4" s="450" t="str">
        <f>A6</f>
        <v>松前</v>
      </c>
      <c r="H4" s="451"/>
      <c r="I4" s="452"/>
      <c r="J4" s="451" t="str">
        <f>A7</f>
        <v>亀田</v>
      </c>
      <c r="K4" s="451"/>
      <c r="L4" s="452"/>
      <c r="M4" s="448" t="str">
        <f>A8</f>
        <v>YAKUMO</v>
      </c>
      <c r="N4" s="448"/>
      <c r="O4" s="453"/>
      <c r="P4" s="465" t="s">
        <v>63</v>
      </c>
      <c r="Q4" s="466"/>
      <c r="R4" s="465" t="s">
        <v>64</v>
      </c>
      <c r="S4" s="466"/>
      <c r="T4" s="465" t="s">
        <v>65</v>
      </c>
      <c r="U4" s="466"/>
      <c r="V4" s="465" t="s">
        <v>66</v>
      </c>
      <c r="W4" s="466"/>
      <c r="X4" s="465" t="s">
        <v>67</v>
      </c>
      <c r="Y4" s="466"/>
      <c r="Z4" s="465" t="s">
        <v>68</v>
      </c>
      <c r="AA4" s="466"/>
      <c r="AB4" s="465" t="s">
        <v>69</v>
      </c>
      <c r="AC4" s="466"/>
      <c r="AD4" s="465" t="s">
        <v>70</v>
      </c>
      <c r="AE4" s="467"/>
      <c r="AX4" s="7"/>
    </row>
    <row r="5" spans="1:31" ht="30" customHeight="1" thickTop="1">
      <c r="A5" s="436" t="s">
        <v>209</v>
      </c>
      <c r="B5" s="437"/>
      <c r="C5" s="438"/>
      <c r="D5" s="439"/>
      <c r="E5" s="440"/>
      <c r="F5" s="441"/>
      <c r="G5" s="352">
        <v>2</v>
      </c>
      <c r="H5" s="353" t="s">
        <v>527</v>
      </c>
      <c r="I5" s="354">
        <v>2</v>
      </c>
      <c r="J5" s="352">
        <v>1</v>
      </c>
      <c r="K5" s="355" t="s">
        <v>527</v>
      </c>
      <c r="L5" s="354">
        <v>1</v>
      </c>
      <c r="M5" s="356">
        <v>6</v>
      </c>
      <c r="N5" s="355" t="s">
        <v>531</v>
      </c>
      <c r="O5" s="357">
        <v>1</v>
      </c>
      <c r="P5" s="442">
        <v>1</v>
      </c>
      <c r="Q5" s="443"/>
      <c r="R5" s="442">
        <v>2</v>
      </c>
      <c r="S5" s="443"/>
      <c r="T5" s="442">
        <v>0</v>
      </c>
      <c r="U5" s="443"/>
      <c r="V5" s="442">
        <f>P5*3+R5*1</f>
        <v>5</v>
      </c>
      <c r="W5" s="443"/>
      <c r="X5" s="442">
        <f>G5+J5+M5</f>
        <v>9</v>
      </c>
      <c r="Y5" s="443"/>
      <c r="Z5" s="442">
        <f>I5+L5+O5</f>
        <v>4</v>
      </c>
      <c r="AA5" s="443"/>
      <c r="AB5" s="442">
        <f>X5-Z5</f>
        <v>5</v>
      </c>
      <c r="AC5" s="443"/>
      <c r="AD5" s="424">
        <v>2</v>
      </c>
      <c r="AE5" s="425"/>
    </row>
    <row r="6" spans="1:31" ht="30" customHeight="1">
      <c r="A6" s="426" t="s">
        <v>199</v>
      </c>
      <c r="B6" s="427"/>
      <c r="C6" s="428"/>
      <c r="D6" s="79">
        <v>2</v>
      </c>
      <c r="E6" s="79" t="s">
        <v>528</v>
      </c>
      <c r="F6" s="80">
        <v>2</v>
      </c>
      <c r="G6" s="429"/>
      <c r="H6" s="430"/>
      <c r="I6" s="431"/>
      <c r="J6" s="79">
        <v>1</v>
      </c>
      <c r="K6" s="79" t="s">
        <v>529</v>
      </c>
      <c r="L6" s="80">
        <v>5</v>
      </c>
      <c r="M6" s="79">
        <v>4</v>
      </c>
      <c r="N6" s="79" t="s">
        <v>531</v>
      </c>
      <c r="O6" s="122">
        <v>2</v>
      </c>
      <c r="P6" s="432">
        <v>1</v>
      </c>
      <c r="Q6" s="433"/>
      <c r="R6" s="432">
        <v>1</v>
      </c>
      <c r="S6" s="433"/>
      <c r="T6" s="432">
        <v>1</v>
      </c>
      <c r="U6" s="433"/>
      <c r="V6" s="432">
        <f>P6*3+R6*1</f>
        <v>4</v>
      </c>
      <c r="W6" s="433"/>
      <c r="X6" s="432">
        <f>D6+J6+M6</f>
        <v>7</v>
      </c>
      <c r="Y6" s="433"/>
      <c r="Z6" s="432">
        <f>F6+L6+O6</f>
        <v>9</v>
      </c>
      <c r="AA6" s="433"/>
      <c r="AB6" s="432">
        <f>X6-Z6</f>
        <v>-2</v>
      </c>
      <c r="AC6" s="433"/>
      <c r="AD6" s="414">
        <v>3</v>
      </c>
      <c r="AE6" s="415"/>
    </row>
    <row r="7" spans="1:31" ht="30" customHeight="1">
      <c r="A7" s="416" t="s">
        <v>198</v>
      </c>
      <c r="B7" s="417"/>
      <c r="C7" s="418"/>
      <c r="D7" s="358">
        <v>1</v>
      </c>
      <c r="E7" s="358" t="s">
        <v>528</v>
      </c>
      <c r="F7" s="359">
        <v>1</v>
      </c>
      <c r="G7" s="352">
        <v>5</v>
      </c>
      <c r="H7" s="352" t="s">
        <v>531</v>
      </c>
      <c r="I7" s="354">
        <v>1</v>
      </c>
      <c r="J7" s="419"/>
      <c r="K7" s="420"/>
      <c r="L7" s="421"/>
      <c r="M7" s="352">
        <v>7</v>
      </c>
      <c r="N7" s="353" t="s">
        <v>531</v>
      </c>
      <c r="O7" s="360">
        <v>3</v>
      </c>
      <c r="P7" s="422">
        <v>2</v>
      </c>
      <c r="Q7" s="423"/>
      <c r="R7" s="422">
        <v>1</v>
      </c>
      <c r="S7" s="423"/>
      <c r="T7" s="422">
        <v>0</v>
      </c>
      <c r="U7" s="423"/>
      <c r="V7" s="422">
        <f>P7*3+R7*1</f>
        <v>7</v>
      </c>
      <c r="W7" s="423"/>
      <c r="X7" s="422">
        <f>D7+G7+M7</f>
        <v>13</v>
      </c>
      <c r="Y7" s="423"/>
      <c r="Z7" s="422">
        <f>F7+I7+O7</f>
        <v>5</v>
      </c>
      <c r="AA7" s="423"/>
      <c r="AB7" s="422">
        <f>X7-Z7</f>
        <v>8</v>
      </c>
      <c r="AC7" s="423"/>
      <c r="AD7" s="404">
        <v>1</v>
      </c>
      <c r="AE7" s="405"/>
    </row>
    <row r="8" spans="1:37" ht="30" customHeight="1" thickBot="1">
      <c r="A8" s="406" t="s">
        <v>200</v>
      </c>
      <c r="B8" s="407"/>
      <c r="C8" s="408"/>
      <c r="D8" s="7">
        <v>1</v>
      </c>
      <c r="E8" s="16" t="s">
        <v>530</v>
      </c>
      <c r="F8" s="73">
        <v>6</v>
      </c>
      <c r="G8" s="7">
        <v>2</v>
      </c>
      <c r="H8" s="7" t="s">
        <v>530</v>
      </c>
      <c r="I8" s="73">
        <v>4</v>
      </c>
      <c r="J8" s="7">
        <v>3</v>
      </c>
      <c r="K8" s="16" t="s">
        <v>530</v>
      </c>
      <c r="L8" s="73">
        <v>7</v>
      </c>
      <c r="M8" s="409"/>
      <c r="N8" s="410"/>
      <c r="O8" s="411"/>
      <c r="P8" s="463">
        <v>0</v>
      </c>
      <c r="Q8" s="464"/>
      <c r="R8" s="463">
        <v>0</v>
      </c>
      <c r="S8" s="464"/>
      <c r="T8" s="463">
        <v>3</v>
      </c>
      <c r="U8" s="464"/>
      <c r="V8" s="412">
        <f>P8*3+R8*1</f>
        <v>0</v>
      </c>
      <c r="W8" s="413"/>
      <c r="X8" s="412">
        <f>D8+G8+J8</f>
        <v>6</v>
      </c>
      <c r="Y8" s="413"/>
      <c r="Z8" s="412">
        <f>F8+I8+L8</f>
        <v>17</v>
      </c>
      <c r="AA8" s="413"/>
      <c r="AB8" s="412">
        <f>X8-Z8</f>
        <v>-11</v>
      </c>
      <c r="AC8" s="413"/>
      <c r="AD8" s="461">
        <v>4</v>
      </c>
      <c r="AE8" s="462"/>
      <c r="AJ8" s="7"/>
      <c r="AK8" s="7"/>
    </row>
    <row r="9" spans="4:37" ht="23.25" customHeight="1">
      <c r="D9" s="74"/>
      <c r="E9" s="74"/>
      <c r="F9" s="74"/>
      <c r="G9" s="74"/>
      <c r="H9" s="74"/>
      <c r="I9" s="74"/>
      <c r="J9" s="74"/>
      <c r="K9" s="74"/>
      <c r="L9" s="74"/>
      <c r="M9" s="74"/>
      <c r="AJ9" s="7"/>
      <c r="AK9" s="7"/>
    </row>
    <row r="10" spans="1:13" ht="24.75" customHeight="1" thickBot="1">
      <c r="A10" s="398" t="s">
        <v>71</v>
      </c>
      <c r="B10" s="398"/>
      <c r="C10" s="398"/>
      <c r="D10" s="398"/>
      <c r="E10" s="398"/>
      <c r="F10" s="15"/>
      <c r="G10" s="398" t="s">
        <v>62</v>
      </c>
      <c r="H10" s="398"/>
      <c r="I10" s="398"/>
      <c r="J10" s="398"/>
      <c r="K10" s="398"/>
      <c r="L10" s="398"/>
      <c r="M10" s="398"/>
    </row>
    <row r="11" spans="1:50" ht="30" customHeight="1" thickBot="1">
      <c r="A11" s="445"/>
      <c r="B11" s="446"/>
      <c r="C11" s="447"/>
      <c r="D11" s="448" t="str">
        <f>A12</f>
        <v>昭和</v>
      </c>
      <c r="E11" s="448"/>
      <c r="F11" s="449"/>
      <c r="G11" s="450" t="str">
        <f>A13</f>
        <v>八幡</v>
      </c>
      <c r="H11" s="451"/>
      <c r="I11" s="452"/>
      <c r="J11" s="451" t="str">
        <f>A14</f>
        <v>せたな</v>
      </c>
      <c r="K11" s="451"/>
      <c r="L11" s="452"/>
      <c r="M11" s="448" t="str">
        <f>A15</f>
        <v>ﾌﾟﾘﾏﾍﾞｰﾗ</v>
      </c>
      <c r="N11" s="448"/>
      <c r="O11" s="453"/>
      <c r="P11" s="434" t="s">
        <v>63</v>
      </c>
      <c r="Q11" s="444"/>
      <c r="R11" s="434" t="s">
        <v>64</v>
      </c>
      <c r="S11" s="444"/>
      <c r="T11" s="434" t="s">
        <v>65</v>
      </c>
      <c r="U11" s="444"/>
      <c r="V11" s="434" t="s">
        <v>66</v>
      </c>
      <c r="W11" s="444"/>
      <c r="X11" s="434" t="s">
        <v>67</v>
      </c>
      <c r="Y11" s="444"/>
      <c r="Z11" s="434" t="s">
        <v>68</v>
      </c>
      <c r="AA11" s="444"/>
      <c r="AB11" s="434" t="s">
        <v>69</v>
      </c>
      <c r="AC11" s="444"/>
      <c r="AD11" s="434" t="s">
        <v>70</v>
      </c>
      <c r="AE11" s="435"/>
      <c r="AX11" s="7"/>
    </row>
    <row r="12" spans="1:31" ht="30" customHeight="1" thickTop="1">
      <c r="A12" s="436" t="s">
        <v>201</v>
      </c>
      <c r="B12" s="437"/>
      <c r="C12" s="438"/>
      <c r="D12" s="439"/>
      <c r="E12" s="440"/>
      <c r="F12" s="441"/>
      <c r="G12" s="352">
        <v>5</v>
      </c>
      <c r="H12" s="353" t="s">
        <v>531</v>
      </c>
      <c r="I12" s="354">
        <v>3</v>
      </c>
      <c r="J12" s="352">
        <v>10</v>
      </c>
      <c r="K12" s="355" t="s">
        <v>531</v>
      </c>
      <c r="L12" s="354">
        <v>1</v>
      </c>
      <c r="M12" s="356">
        <v>20</v>
      </c>
      <c r="N12" s="355" t="s">
        <v>531</v>
      </c>
      <c r="O12" s="357">
        <v>0</v>
      </c>
      <c r="P12" s="442">
        <v>3</v>
      </c>
      <c r="Q12" s="443"/>
      <c r="R12" s="442">
        <v>0</v>
      </c>
      <c r="S12" s="443"/>
      <c r="T12" s="442">
        <v>0</v>
      </c>
      <c r="U12" s="443"/>
      <c r="V12" s="442">
        <f>P12*3+R12*1</f>
        <v>9</v>
      </c>
      <c r="W12" s="443"/>
      <c r="X12" s="442">
        <f>G12+J12+M12</f>
        <v>35</v>
      </c>
      <c r="Y12" s="443"/>
      <c r="Z12" s="442">
        <f>I12+L12+O12</f>
        <v>4</v>
      </c>
      <c r="AA12" s="443"/>
      <c r="AB12" s="442">
        <f>X12-Z12</f>
        <v>31</v>
      </c>
      <c r="AC12" s="443"/>
      <c r="AD12" s="424">
        <v>1</v>
      </c>
      <c r="AE12" s="425"/>
    </row>
    <row r="13" spans="1:31" ht="30" customHeight="1">
      <c r="A13" s="416" t="s">
        <v>202</v>
      </c>
      <c r="B13" s="417"/>
      <c r="C13" s="418"/>
      <c r="D13" s="358">
        <v>3</v>
      </c>
      <c r="E13" s="358" t="s">
        <v>530</v>
      </c>
      <c r="F13" s="359">
        <v>5</v>
      </c>
      <c r="G13" s="458"/>
      <c r="H13" s="459"/>
      <c r="I13" s="460"/>
      <c r="J13" s="358">
        <v>9</v>
      </c>
      <c r="K13" s="358" t="s">
        <v>531</v>
      </c>
      <c r="L13" s="359">
        <v>1</v>
      </c>
      <c r="M13" s="358">
        <v>6</v>
      </c>
      <c r="N13" s="358" t="s">
        <v>531</v>
      </c>
      <c r="O13" s="361">
        <v>1</v>
      </c>
      <c r="P13" s="422">
        <v>2</v>
      </c>
      <c r="Q13" s="423"/>
      <c r="R13" s="422">
        <v>0</v>
      </c>
      <c r="S13" s="423"/>
      <c r="T13" s="422">
        <v>1</v>
      </c>
      <c r="U13" s="423"/>
      <c r="V13" s="422">
        <f>P13*3+R13*1</f>
        <v>6</v>
      </c>
      <c r="W13" s="423"/>
      <c r="X13" s="422">
        <f>D13+J13+M13</f>
        <v>18</v>
      </c>
      <c r="Y13" s="423"/>
      <c r="Z13" s="422">
        <f>F13+L13+O13</f>
        <v>7</v>
      </c>
      <c r="AA13" s="423"/>
      <c r="AB13" s="422">
        <f>X13-Z13</f>
        <v>11</v>
      </c>
      <c r="AC13" s="423"/>
      <c r="AD13" s="404">
        <v>2</v>
      </c>
      <c r="AE13" s="405"/>
    </row>
    <row r="14" spans="1:31" ht="30" customHeight="1">
      <c r="A14" s="426" t="s">
        <v>203</v>
      </c>
      <c r="B14" s="427"/>
      <c r="C14" s="428"/>
      <c r="D14" s="79">
        <v>1</v>
      </c>
      <c r="E14" s="79" t="s">
        <v>530</v>
      </c>
      <c r="F14" s="80">
        <v>10</v>
      </c>
      <c r="G14" s="78">
        <v>1</v>
      </c>
      <c r="H14" s="78" t="s">
        <v>530</v>
      </c>
      <c r="I14" s="81">
        <v>9</v>
      </c>
      <c r="J14" s="455"/>
      <c r="K14" s="456"/>
      <c r="L14" s="457"/>
      <c r="M14" s="78">
        <v>8</v>
      </c>
      <c r="N14" s="77" t="s">
        <v>531</v>
      </c>
      <c r="O14" s="82">
        <v>0</v>
      </c>
      <c r="P14" s="432">
        <v>1</v>
      </c>
      <c r="Q14" s="433"/>
      <c r="R14" s="432">
        <v>0</v>
      </c>
      <c r="S14" s="433"/>
      <c r="T14" s="432">
        <v>2</v>
      </c>
      <c r="U14" s="433"/>
      <c r="V14" s="432">
        <f>P14*3+R14*1</f>
        <v>3</v>
      </c>
      <c r="W14" s="433"/>
      <c r="X14" s="432">
        <f>D14+G14+M14</f>
        <v>10</v>
      </c>
      <c r="Y14" s="433"/>
      <c r="Z14" s="432">
        <f>F14+I14+O14</f>
        <v>19</v>
      </c>
      <c r="AA14" s="433"/>
      <c r="AB14" s="432">
        <f>X14-Z14</f>
        <v>-9</v>
      </c>
      <c r="AC14" s="433"/>
      <c r="AD14" s="414">
        <v>3</v>
      </c>
      <c r="AE14" s="415"/>
    </row>
    <row r="15" spans="1:37" ht="30" customHeight="1" thickBot="1">
      <c r="A15" s="406" t="s">
        <v>204</v>
      </c>
      <c r="B15" s="407"/>
      <c r="C15" s="408"/>
      <c r="D15" s="7">
        <v>0</v>
      </c>
      <c r="E15" s="16" t="s">
        <v>530</v>
      </c>
      <c r="F15" s="73">
        <v>20</v>
      </c>
      <c r="G15" s="7">
        <v>1</v>
      </c>
      <c r="H15" s="7" t="s">
        <v>530</v>
      </c>
      <c r="I15" s="73">
        <v>6</v>
      </c>
      <c r="J15" s="7">
        <v>0</v>
      </c>
      <c r="K15" s="16" t="s">
        <v>530</v>
      </c>
      <c r="L15" s="73">
        <v>8</v>
      </c>
      <c r="M15" s="409"/>
      <c r="N15" s="410"/>
      <c r="O15" s="411"/>
      <c r="P15" s="412">
        <v>0</v>
      </c>
      <c r="Q15" s="413"/>
      <c r="R15" s="412">
        <v>0</v>
      </c>
      <c r="S15" s="413"/>
      <c r="T15" s="412">
        <v>3</v>
      </c>
      <c r="U15" s="413"/>
      <c r="V15" s="412">
        <f>P15*3+R15*1</f>
        <v>0</v>
      </c>
      <c r="W15" s="413"/>
      <c r="X15" s="412">
        <f>D15+G15+J15</f>
        <v>1</v>
      </c>
      <c r="Y15" s="413"/>
      <c r="Z15" s="412">
        <f>F15+I15+L15</f>
        <v>34</v>
      </c>
      <c r="AA15" s="413"/>
      <c r="AB15" s="412">
        <f>X15-Z15</f>
        <v>-33</v>
      </c>
      <c r="AC15" s="413"/>
      <c r="AD15" s="402">
        <v>4</v>
      </c>
      <c r="AE15" s="403"/>
      <c r="AJ15" s="7"/>
      <c r="AK15" s="7"/>
    </row>
    <row r="16" spans="1:37" ht="23.25" customHeight="1">
      <c r="A16" s="77"/>
      <c r="B16" s="77"/>
      <c r="C16" s="77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J16" s="7"/>
      <c r="AK16" s="7"/>
    </row>
    <row r="17" spans="1:31" s="15" customFormat="1" ht="24.75" customHeight="1" thickBot="1">
      <c r="A17" s="454" t="s">
        <v>72</v>
      </c>
      <c r="B17" s="454"/>
      <c r="C17" s="454"/>
      <c r="D17" s="454"/>
      <c r="E17" s="454"/>
      <c r="F17" s="124"/>
      <c r="G17" s="454" t="s">
        <v>74</v>
      </c>
      <c r="H17" s="454"/>
      <c r="I17" s="454"/>
      <c r="J17" s="454"/>
      <c r="K17" s="454"/>
      <c r="L17" s="454"/>
      <c r="M17" s="45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50" ht="30" customHeight="1" thickBot="1">
      <c r="A18" s="445"/>
      <c r="B18" s="446"/>
      <c r="C18" s="447"/>
      <c r="D18" s="448" t="str">
        <f>A19</f>
        <v>浜分</v>
      </c>
      <c r="E18" s="448"/>
      <c r="F18" s="449"/>
      <c r="G18" s="450" t="str">
        <f>A20</f>
        <v>七飯</v>
      </c>
      <c r="H18" s="451"/>
      <c r="I18" s="452"/>
      <c r="J18" s="451" t="str">
        <f>A21</f>
        <v>乙部</v>
      </c>
      <c r="K18" s="451"/>
      <c r="L18" s="452"/>
      <c r="M18" s="448" t="str">
        <f>A22</f>
        <v>ｺﾗｿﾝ-B</v>
      </c>
      <c r="N18" s="448"/>
      <c r="O18" s="453"/>
      <c r="P18" s="434" t="s">
        <v>63</v>
      </c>
      <c r="Q18" s="444"/>
      <c r="R18" s="434" t="s">
        <v>64</v>
      </c>
      <c r="S18" s="444"/>
      <c r="T18" s="434" t="s">
        <v>65</v>
      </c>
      <c r="U18" s="444"/>
      <c r="V18" s="434" t="s">
        <v>66</v>
      </c>
      <c r="W18" s="444"/>
      <c r="X18" s="434" t="s">
        <v>67</v>
      </c>
      <c r="Y18" s="444"/>
      <c r="Z18" s="434" t="s">
        <v>68</v>
      </c>
      <c r="AA18" s="444"/>
      <c r="AB18" s="434" t="s">
        <v>69</v>
      </c>
      <c r="AC18" s="444"/>
      <c r="AD18" s="434" t="s">
        <v>70</v>
      </c>
      <c r="AE18" s="435"/>
      <c r="AX18" s="7"/>
    </row>
    <row r="19" spans="1:31" ht="30" customHeight="1" thickTop="1">
      <c r="A19" s="436" t="s">
        <v>205</v>
      </c>
      <c r="B19" s="437"/>
      <c r="C19" s="438"/>
      <c r="D19" s="439"/>
      <c r="E19" s="440"/>
      <c r="F19" s="441"/>
      <c r="G19" s="352">
        <v>0</v>
      </c>
      <c r="H19" s="353" t="s">
        <v>529</v>
      </c>
      <c r="I19" s="354">
        <v>11</v>
      </c>
      <c r="J19" s="352">
        <v>3</v>
      </c>
      <c r="K19" s="355" t="s">
        <v>532</v>
      </c>
      <c r="L19" s="354">
        <v>2</v>
      </c>
      <c r="M19" s="356">
        <v>9</v>
      </c>
      <c r="N19" s="355" t="s">
        <v>532</v>
      </c>
      <c r="O19" s="357">
        <v>1</v>
      </c>
      <c r="P19" s="442">
        <v>2</v>
      </c>
      <c r="Q19" s="443"/>
      <c r="R19" s="442">
        <v>0</v>
      </c>
      <c r="S19" s="443"/>
      <c r="T19" s="442">
        <v>1</v>
      </c>
      <c r="U19" s="443"/>
      <c r="V19" s="442">
        <f>P19*3+R19*1</f>
        <v>6</v>
      </c>
      <c r="W19" s="443"/>
      <c r="X19" s="442">
        <f>G19+J19+M19</f>
        <v>12</v>
      </c>
      <c r="Y19" s="443"/>
      <c r="Z19" s="442">
        <f>I19+L19+O19</f>
        <v>14</v>
      </c>
      <c r="AA19" s="443"/>
      <c r="AB19" s="442">
        <f>X19-Z19</f>
        <v>-2</v>
      </c>
      <c r="AC19" s="443"/>
      <c r="AD19" s="424">
        <v>2</v>
      </c>
      <c r="AE19" s="425"/>
    </row>
    <row r="20" spans="1:31" ht="30" customHeight="1">
      <c r="A20" s="416" t="s">
        <v>206</v>
      </c>
      <c r="B20" s="417"/>
      <c r="C20" s="418"/>
      <c r="D20" s="358">
        <v>11</v>
      </c>
      <c r="E20" s="358" t="s">
        <v>532</v>
      </c>
      <c r="F20" s="359">
        <v>0</v>
      </c>
      <c r="G20" s="458"/>
      <c r="H20" s="459"/>
      <c r="I20" s="460"/>
      <c r="J20" s="358">
        <v>10</v>
      </c>
      <c r="K20" s="358" t="s">
        <v>531</v>
      </c>
      <c r="L20" s="359">
        <v>0</v>
      </c>
      <c r="M20" s="358">
        <v>11</v>
      </c>
      <c r="N20" s="358" t="s">
        <v>531</v>
      </c>
      <c r="O20" s="361">
        <v>1</v>
      </c>
      <c r="P20" s="422">
        <v>3</v>
      </c>
      <c r="Q20" s="423"/>
      <c r="R20" s="422">
        <v>0</v>
      </c>
      <c r="S20" s="423"/>
      <c r="T20" s="422">
        <v>0</v>
      </c>
      <c r="U20" s="423"/>
      <c r="V20" s="422">
        <f>P20*3+R20*1</f>
        <v>9</v>
      </c>
      <c r="W20" s="423"/>
      <c r="X20" s="422">
        <f>D20+J20+M20</f>
        <v>32</v>
      </c>
      <c r="Y20" s="423"/>
      <c r="Z20" s="422">
        <f>F20+L20+O20</f>
        <v>1</v>
      </c>
      <c r="AA20" s="423"/>
      <c r="AB20" s="422">
        <f>X20-Z20</f>
        <v>31</v>
      </c>
      <c r="AC20" s="423"/>
      <c r="AD20" s="404">
        <v>1</v>
      </c>
      <c r="AE20" s="405"/>
    </row>
    <row r="21" spans="1:31" ht="30" customHeight="1">
      <c r="A21" s="426" t="s">
        <v>207</v>
      </c>
      <c r="B21" s="427"/>
      <c r="C21" s="428"/>
      <c r="D21" s="79">
        <v>2</v>
      </c>
      <c r="E21" s="79" t="s">
        <v>530</v>
      </c>
      <c r="F21" s="80">
        <v>3</v>
      </c>
      <c r="G21" s="78">
        <v>0</v>
      </c>
      <c r="H21" s="78" t="s">
        <v>530</v>
      </c>
      <c r="I21" s="81">
        <v>10</v>
      </c>
      <c r="J21" s="455"/>
      <c r="K21" s="456"/>
      <c r="L21" s="457"/>
      <c r="M21" s="78">
        <v>2</v>
      </c>
      <c r="N21" s="77" t="s">
        <v>529</v>
      </c>
      <c r="O21" s="82">
        <v>4</v>
      </c>
      <c r="P21" s="432">
        <v>0</v>
      </c>
      <c r="Q21" s="433"/>
      <c r="R21" s="432">
        <v>0</v>
      </c>
      <c r="S21" s="433"/>
      <c r="T21" s="432">
        <v>3</v>
      </c>
      <c r="U21" s="433"/>
      <c r="V21" s="432">
        <f>P21*3+R21*1</f>
        <v>0</v>
      </c>
      <c r="W21" s="433"/>
      <c r="X21" s="432">
        <f>D21+G21+M21</f>
        <v>4</v>
      </c>
      <c r="Y21" s="433"/>
      <c r="Z21" s="432">
        <f>F21+I21+O21</f>
        <v>17</v>
      </c>
      <c r="AA21" s="433"/>
      <c r="AB21" s="432">
        <f>X21-Z21</f>
        <v>-13</v>
      </c>
      <c r="AC21" s="433"/>
      <c r="AD21" s="414">
        <v>4</v>
      </c>
      <c r="AE21" s="415"/>
    </row>
    <row r="22" spans="1:37" ht="30" customHeight="1" thickBot="1">
      <c r="A22" s="406" t="s">
        <v>208</v>
      </c>
      <c r="B22" s="407"/>
      <c r="C22" s="408"/>
      <c r="D22" s="7">
        <v>1</v>
      </c>
      <c r="E22" s="16" t="s">
        <v>530</v>
      </c>
      <c r="F22" s="73">
        <v>9</v>
      </c>
      <c r="G22" s="7">
        <v>1</v>
      </c>
      <c r="H22" s="7" t="s">
        <v>530</v>
      </c>
      <c r="I22" s="73">
        <v>11</v>
      </c>
      <c r="J22" s="7">
        <v>4</v>
      </c>
      <c r="K22" s="16" t="s">
        <v>531</v>
      </c>
      <c r="L22" s="73">
        <v>2</v>
      </c>
      <c r="M22" s="409"/>
      <c r="N22" s="410"/>
      <c r="O22" s="411"/>
      <c r="P22" s="412">
        <v>1</v>
      </c>
      <c r="Q22" s="413"/>
      <c r="R22" s="412">
        <v>0</v>
      </c>
      <c r="S22" s="413"/>
      <c r="T22" s="412">
        <v>2</v>
      </c>
      <c r="U22" s="413"/>
      <c r="V22" s="412">
        <f>P22*3+R22*1</f>
        <v>3</v>
      </c>
      <c r="W22" s="413"/>
      <c r="X22" s="412">
        <f>D22+G22+J22</f>
        <v>6</v>
      </c>
      <c r="Y22" s="413"/>
      <c r="Z22" s="412">
        <f>F22+I22+L22</f>
        <v>22</v>
      </c>
      <c r="AA22" s="413"/>
      <c r="AB22" s="412">
        <f>X22-Z22</f>
        <v>-16</v>
      </c>
      <c r="AC22" s="413"/>
      <c r="AD22" s="402">
        <v>3</v>
      </c>
      <c r="AE22" s="403"/>
      <c r="AJ22" s="7"/>
      <c r="AK22" s="7"/>
    </row>
    <row r="23" spans="1:37" ht="23.25" customHeight="1">
      <c r="A23" s="77"/>
      <c r="B23" s="77"/>
      <c r="C23" s="77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J23" s="7"/>
      <c r="AK23" s="7"/>
    </row>
    <row r="24" spans="1:31" s="15" customFormat="1" ht="24.75" customHeight="1" thickBot="1">
      <c r="A24" s="454" t="s">
        <v>73</v>
      </c>
      <c r="B24" s="454"/>
      <c r="C24" s="454"/>
      <c r="D24" s="454"/>
      <c r="E24" s="454"/>
      <c r="F24" s="124"/>
      <c r="G24" s="454" t="s">
        <v>74</v>
      </c>
      <c r="H24" s="454"/>
      <c r="I24" s="454"/>
      <c r="J24" s="454"/>
      <c r="K24" s="454"/>
      <c r="L24" s="454"/>
      <c r="M24" s="45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</row>
    <row r="25" spans="1:50" ht="30" customHeight="1" thickBot="1">
      <c r="A25" s="445"/>
      <c r="B25" s="446"/>
      <c r="C25" s="447"/>
      <c r="D25" s="448" t="str">
        <f>A26</f>
        <v>ｼﾞｭﾆｵｰﾙ</v>
      </c>
      <c r="E25" s="448"/>
      <c r="F25" s="449"/>
      <c r="G25" s="450" t="str">
        <f>A27</f>
        <v>スクール</v>
      </c>
      <c r="H25" s="451"/>
      <c r="I25" s="452"/>
      <c r="J25" s="451" t="str">
        <f>A28</f>
        <v>大野</v>
      </c>
      <c r="K25" s="451"/>
      <c r="L25" s="452"/>
      <c r="M25" s="448" t="str">
        <f>A29</f>
        <v>今金</v>
      </c>
      <c r="N25" s="448"/>
      <c r="O25" s="453"/>
      <c r="P25" s="434" t="s">
        <v>63</v>
      </c>
      <c r="Q25" s="444"/>
      <c r="R25" s="434" t="s">
        <v>64</v>
      </c>
      <c r="S25" s="444"/>
      <c r="T25" s="434" t="s">
        <v>65</v>
      </c>
      <c r="U25" s="444"/>
      <c r="V25" s="434" t="s">
        <v>66</v>
      </c>
      <c r="W25" s="444"/>
      <c r="X25" s="434" t="s">
        <v>67</v>
      </c>
      <c r="Y25" s="444"/>
      <c r="Z25" s="434" t="s">
        <v>68</v>
      </c>
      <c r="AA25" s="444"/>
      <c r="AB25" s="434" t="s">
        <v>69</v>
      </c>
      <c r="AC25" s="444"/>
      <c r="AD25" s="434" t="s">
        <v>70</v>
      </c>
      <c r="AE25" s="435"/>
      <c r="AX25" s="7"/>
    </row>
    <row r="26" spans="1:31" ht="30" customHeight="1" thickTop="1">
      <c r="A26" s="436" t="s">
        <v>210</v>
      </c>
      <c r="B26" s="437"/>
      <c r="C26" s="438"/>
      <c r="D26" s="439"/>
      <c r="E26" s="440"/>
      <c r="F26" s="441"/>
      <c r="G26" s="352">
        <v>5</v>
      </c>
      <c r="H26" s="353" t="s">
        <v>532</v>
      </c>
      <c r="I26" s="354">
        <v>1</v>
      </c>
      <c r="J26" s="352">
        <v>12</v>
      </c>
      <c r="K26" s="355" t="s">
        <v>532</v>
      </c>
      <c r="L26" s="354">
        <v>0</v>
      </c>
      <c r="M26" s="356">
        <v>10</v>
      </c>
      <c r="N26" s="355" t="s">
        <v>532</v>
      </c>
      <c r="O26" s="357">
        <v>0</v>
      </c>
      <c r="P26" s="442">
        <v>3</v>
      </c>
      <c r="Q26" s="443"/>
      <c r="R26" s="442">
        <v>0</v>
      </c>
      <c r="S26" s="443"/>
      <c r="T26" s="442">
        <v>0</v>
      </c>
      <c r="U26" s="443"/>
      <c r="V26" s="442">
        <f>P26*3+R26*1</f>
        <v>9</v>
      </c>
      <c r="W26" s="443"/>
      <c r="X26" s="442">
        <f>G26+J26+M26</f>
        <v>27</v>
      </c>
      <c r="Y26" s="443"/>
      <c r="Z26" s="442">
        <f>I26+L26+O26</f>
        <v>1</v>
      </c>
      <c r="AA26" s="443"/>
      <c r="AB26" s="442">
        <f>X26-Z26</f>
        <v>26</v>
      </c>
      <c r="AC26" s="443"/>
      <c r="AD26" s="424">
        <v>1</v>
      </c>
      <c r="AE26" s="425"/>
    </row>
    <row r="27" spans="1:31" ht="30" customHeight="1">
      <c r="A27" s="426" t="s">
        <v>211</v>
      </c>
      <c r="B27" s="427"/>
      <c r="C27" s="428"/>
      <c r="D27" s="79">
        <v>1</v>
      </c>
      <c r="E27" s="79" t="s">
        <v>529</v>
      </c>
      <c r="F27" s="80">
        <v>5</v>
      </c>
      <c r="G27" s="429"/>
      <c r="H27" s="430"/>
      <c r="I27" s="431"/>
      <c r="J27" s="79">
        <v>1</v>
      </c>
      <c r="K27" s="79" t="s">
        <v>529</v>
      </c>
      <c r="L27" s="80">
        <v>3</v>
      </c>
      <c r="M27" s="79">
        <v>0</v>
      </c>
      <c r="N27" s="79" t="s">
        <v>529</v>
      </c>
      <c r="O27" s="122">
        <v>4</v>
      </c>
      <c r="P27" s="432">
        <v>0</v>
      </c>
      <c r="Q27" s="433"/>
      <c r="R27" s="432">
        <v>0</v>
      </c>
      <c r="S27" s="433"/>
      <c r="T27" s="432">
        <v>3</v>
      </c>
      <c r="U27" s="433"/>
      <c r="V27" s="432">
        <f>P27*3+R27*1</f>
        <v>0</v>
      </c>
      <c r="W27" s="433"/>
      <c r="X27" s="432">
        <f>D27+J27+M27</f>
        <v>2</v>
      </c>
      <c r="Y27" s="433"/>
      <c r="Z27" s="432">
        <f>F27+L27+O27</f>
        <v>12</v>
      </c>
      <c r="AA27" s="433"/>
      <c r="AB27" s="432">
        <f>X27-Z27</f>
        <v>-10</v>
      </c>
      <c r="AC27" s="433"/>
      <c r="AD27" s="414">
        <v>4</v>
      </c>
      <c r="AE27" s="415"/>
    </row>
    <row r="28" spans="1:31" ht="30" customHeight="1">
      <c r="A28" s="416" t="s">
        <v>212</v>
      </c>
      <c r="B28" s="417"/>
      <c r="C28" s="418"/>
      <c r="D28" s="358">
        <v>0</v>
      </c>
      <c r="E28" s="358" t="s">
        <v>529</v>
      </c>
      <c r="F28" s="359">
        <v>12</v>
      </c>
      <c r="G28" s="352">
        <v>3</v>
      </c>
      <c r="H28" s="352" t="s">
        <v>532</v>
      </c>
      <c r="I28" s="354">
        <v>1</v>
      </c>
      <c r="J28" s="419"/>
      <c r="K28" s="420"/>
      <c r="L28" s="421"/>
      <c r="M28" s="352">
        <v>2</v>
      </c>
      <c r="N28" s="353" t="s">
        <v>532</v>
      </c>
      <c r="O28" s="360">
        <v>1</v>
      </c>
      <c r="P28" s="422">
        <v>2</v>
      </c>
      <c r="Q28" s="423"/>
      <c r="R28" s="422">
        <v>0</v>
      </c>
      <c r="S28" s="423"/>
      <c r="T28" s="422">
        <v>1</v>
      </c>
      <c r="U28" s="423"/>
      <c r="V28" s="422">
        <f>P28*3+R28*1</f>
        <v>6</v>
      </c>
      <c r="W28" s="423"/>
      <c r="X28" s="422">
        <f>D28+G28+M28</f>
        <v>5</v>
      </c>
      <c r="Y28" s="423"/>
      <c r="Z28" s="422">
        <f>F28+I28+O28</f>
        <v>14</v>
      </c>
      <c r="AA28" s="423"/>
      <c r="AB28" s="422">
        <f>X28-Z28</f>
        <v>-9</v>
      </c>
      <c r="AC28" s="423"/>
      <c r="AD28" s="404">
        <v>2</v>
      </c>
      <c r="AE28" s="405"/>
    </row>
    <row r="29" spans="1:37" ht="30" customHeight="1" thickBot="1">
      <c r="A29" s="406" t="s">
        <v>213</v>
      </c>
      <c r="B29" s="407"/>
      <c r="C29" s="408"/>
      <c r="D29" s="7">
        <v>0</v>
      </c>
      <c r="E29" s="16" t="s">
        <v>529</v>
      </c>
      <c r="F29" s="73">
        <v>10</v>
      </c>
      <c r="G29" s="7">
        <v>4</v>
      </c>
      <c r="H29" s="7" t="s">
        <v>532</v>
      </c>
      <c r="I29" s="73">
        <v>0</v>
      </c>
      <c r="J29" s="7">
        <v>1</v>
      </c>
      <c r="K29" s="16" t="s">
        <v>529</v>
      </c>
      <c r="L29" s="73">
        <v>2</v>
      </c>
      <c r="M29" s="409"/>
      <c r="N29" s="410"/>
      <c r="O29" s="411"/>
      <c r="P29" s="412">
        <v>1</v>
      </c>
      <c r="Q29" s="413"/>
      <c r="R29" s="412">
        <v>0</v>
      </c>
      <c r="S29" s="413"/>
      <c r="T29" s="412">
        <v>2</v>
      </c>
      <c r="U29" s="413"/>
      <c r="V29" s="412">
        <f>P29*3+R29*1</f>
        <v>3</v>
      </c>
      <c r="W29" s="413"/>
      <c r="X29" s="412">
        <f>D29+G29+J29</f>
        <v>5</v>
      </c>
      <c r="Y29" s="413"/>
      <c r="Z29" s="412">
        <f>F29+I29+L29</f>
        <v>12</v>
      </c>
      <c r="AA29" s="413"/>
      <c r="AB29" s="412">
        <f>X29-Z29</f>
        <v>-7</v>
      </c>
      <c r="AC29" s="413"/>
      <c r="AD29" s="402">
        <v>3</v>
      </c>
      <c r="AE29" s="403"/>
      <c r="AJ29" s="7"/>
      <c r="AK29" s="7"/>
    </row>
    <row r="30" spans="4:13" ht="24.75" customHeight="1"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ht="24.75" customHeight="1"/>
    <row r="32" ht="24.75" customHeight="1"/>
    <row r="33" ht="24.75" customHeight="1"/>
    <row r="34" ht="24.75" customHeight="1"/>
    <row r="35" ht="24.7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21">
    <mergeCell ref="E1:AA1"/>
    <mergeCell ref="A3:E3"/>
    <mergeCell ref="G3:M3"/>
    <mergeCell ref="A4:C4"/>
    <mergeCell ref="D4:F4"/>
    <mergeCell ref="G4:I4"/>
    <mergeCell ref="J4:L4"/>
    <mergeCell ref="M4:O4"/>
    <mergeCell ref="P4:Q4"/>
    <mergeCell ref="R4:S4"/>
    <mergeCell ref="T4:U4"/>
    <mergeCell ref="V4:W4"/>
    <mergeCell ref="X4:Y4"/>
    <mergeCell ref="Z4:AA4"/>
    <mergeCell ref="AB4:AC4"/>
    <mergeCell ref="AD4:AE4"/>
    <mergeCell ref="A5:C5"/>
    <mergeCell ref="D5:F5"/>
    <mergeCell ref="P5:Q5"/>
    <mergeCell ref="R5:S5"/>
    <mergeCell ref="T5:U5"/>
    <mergeCell ref="V5:W5"/>
    <mergeCell ref="X5:Y5"/>
    <mergeCell ref="Z5:AA5"/>
    <mergeCell ref="AB5:AC5"/>
    <mergeCell ref="AD5:AE5"/>
    <mergeCell ref="A6:C6"/>
    <mergeCell ref="G6:I6"/>
    <mergeCell ref="P6:Q6"/>
    <mergeCell ref="R6:S6"/>
    <mergeCell ref="T6:U6"/>
    <mergeCell ref="V6:W6"/>
    <mergeCell ref="X6:Y6"/>
    <mergeCell ref="Z6:AA6"/>
    <mergeCell ref="AB6:AC6"/>
    <mergeCell ref="AD6:AE6"/>
    <mergeCell ref="A7:C7"/>
    <mergeCell ref="J7:L7"/>
    <mergeCell ref="P7:Q7"/>
    <mergeCell ref="R7:S7"/>
    <mergeCell ref="T7:U7"/>
    <mergeCell ref="V7:W7"/>
    <mergeCell ref="X7:Y7"/>
    <mergeCell ref="Z7:AA7"/>
    <mergeCell ref="AB7:AC7"/>
    <mergeCell ref="AD7:AE7"/>
    <mergeCell ref="A8:C8"/>
    <mergeCell ref="M8:O8"/>
    <mergeCell ref="P8:Q8"/>
    <mergeCell ref="R8:S8"/>
    <mergeCell ref="T8:U8"/>
    <mergeCell ref="V8:W8"/>
    <mergeCell ref="X8:Y8"/>
    <mergeCell ref="Z8:AA8"/>
    <mergeCell ref="AB8:AC8"/>
    <mergeCell ref="AD8:AE8"/>
    <mergeCell ref="A10:E10"/>
    <mergeCell ref="G10:M10"/>
    <mergeCell ref="A11:C11"/>
    <mergeCell ref="D11:F11"/>
    <mergeCell ref="G11:I11"/>
    <mergeCell ref="J11:L11"/>
    <mergeCell ref="M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12:C12"/>
    <mergeCell ref="D12:F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3:C13"/>
    <mergeCell ref="G13:I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14:C14"/>
    <mergeCell ref="J14:L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5:C15"/>
    <mergeCell ref="M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17:E17"/>
    <mergeCell ref="G17:M17"/>
    <mergeCell ref="A18:C18"/>
    <mergeCell ref="D18:F18"/>
    <mergeCell ref="G18:I18"/>
    <mergeCell ref="J18:L18"/>
    <mergeCell ref="M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19:C19"/>
    <mergeCell ref="D19:F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20:C20"/>
    <mergeCell ref="G20:I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1:C21"/>
    <mergeCell ref="J21:L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22:C22"/>
    <mergeCell ref="M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24:E24"/>
    <mergeCell ref="G24:M24"/>
    <mergeCell ref="A25:C25"/>
    <mergeCell ref="D25:F25"/>
    <mergeCell ref="G25:I25"/>
    <mergeCell ref="J25:L25"/>
    <mergeCell ref="M25:O25"/>
    <mergeCell ref="P25:Q25"/>
    <mergeCell ref="R25:S25"/>
    <mergeCell ref="T25:U25"/>
    <mergeCell ref="AB26:AC26"/>
    <mergeCell ref="V25:W25"/>
    <mergeCell ref="X25:Y25"/>
    <mergeCell ref="Z25:AA25"/>
    <mergeCell ref="AB25:AC25"/>
    <mergeCell ref="AB27:AC27"/>
    <mergeCell ref="AD25:AE25"/>
    <mergeCell ref="A26:C26"/>
    <mergeCell ref="D26:F26"/>
    <mergeCell ref="P26:Q26"/>
    <mergeCell ref="R26:S26"/>
    <mergeCell ref="T26:U26"/>
    <mergeCell ref="V26:W26"/>
    <mergeCell ref="X26:Y26"/>
    <mergeCell ref="Z26:AA26"/>
    <mergeCell ref="AB28:AC28"/>
    <mergeCell ref="AD26:AE26"/>
    <mergeCell ref="A27:C27"/>
    <mergeCell ref="G27:I27"/>
    <mergeCell ref="P27:Q27"/>
    <mergeCell ref="R27:S27"/>
    <mergeCell ref="T27:U27"/>
    <mergeCell ref="V27:W27"/>
    <mergeCell ref="X27:Y27"/>
    <mergeCell ref="Z27:AA27"/>
    <mergeCell ref="AB29:AC29"/>
    <mergeCell ref="AD27:AE27"/>
    <mergeCell ref="A28:C28"/>
    <mergeCell ref="J28:L28"/>
    <mergeCell ref="P28:Q28"/>
    <mergeCell ref="R28:S28"/>
    <mergeCell ref="T28:U28"/>
    <mergeCell ref="V28:W28"/>
    <mergeCell ref="X28:Y28"/>
    <mergeCell ref="Z28:AA28"/>
    <mergeCell ref="AD29:AE29"/>
    <mergeCell ref="AD28:AE28"/>
    <mergeCell ref="A29:C29"/>
    <mergeCell ref="M29:O29"/>
    <mergeCell ref="P29:Q29"/>
    <mergeCell ref="R29:S29"/>
    <mergeCell ref="T29:U29"/>
    <mergeCell ref="V29:W29"/>
    <mergeCell ref="X29:Y29"/>
    <mergeCell ref="Z29:AA29"/>
  </mergeCells>
  <printOptions/>
  <pageMargins left="0.42" right="0.14" top="0.5" bottom="0.32" header="0.512" footer="0.2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C120"/>
  <sheetViews>
    <sheetView zoomScalePageLayoutView="0" workbookViewId="0" topLeftCell="A83">
      <selection activeCell="BD111" sqref="BD111"/>
    </sheetView>
  </sheetViews>
  <sheetFormatPr defaultColWidth="2.875" defaultRowHeight="14.25" customHeight="1"/>
  <cols>
    <col min="1" max="40" width="2.125" style="22" customWidth="1"/>
    <col min="41" max="41" width="3.00390625" style="22" customWidth="1"/>
    <col min="42" max="57" width="2.125" style="22" customWidth="1"/>
    <col min="58" max="16384" width="2.875" style="22" customWidth="1"/>
  </cols>
  <sheetData>
    <row r="1" spans="4:37" ht="22.5" customHeight="1">
      <c r="D1" s="508" t="s">
        <v>75</v>
      </c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</row>
    <row r="2" spans="22:23" ht="13.5" customHeight="1" thickBot="1">
      <c r="V2" s="23"/>
      <c r="W2" s="23"/>
    </row>
    <row r="3" spans="1:40" ht="13.5" customHeight="1" thickBot="1" thickTop="1">
      <c r="A3" s="148"/>
      <c r="B3" s="597" t="s">
        <v>76</v>
      </c>
      <c r="C3" s="598"/>
      <c r="D3" s="598"/>
      <c r="E3" s="598"/>
      <c r="F3" s="598"/>
      <c r="G3" s="598"/>
      <c r="H3" s="599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  <c r="V3" s="150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597" t="s">
        <v>62</v>
      </c>
      <c r="AH3" s="598"/>
      <c r="AI3" s="598"/>
      <c r="AJ3" s="598"/>
      <c r="AK3" s="598"/>
      <c r="AL3" s="598"/>
      <c r="AM3" s="599"/>
      <c r="AN3" s="148"/>
    </row>
    <row r="4" spans="1:40" ht="13.5" customHeight="1" thickBot="1" thickTop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261"/>
      <c r="R4" s="262"/>
      <c r="S4" s="262"/>
      <c r="T4" s="262"/>
      <c r="U4" s="262"/>
      <c r="V4" s="262"/>
      <c r="W4" s="262"/>
      <c r="X4" s="263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</row>
    <row r="5" spans="1:40" ht="13.5" customHeight="1">
      <c r="A5" s="149"/>
      <c r="B5" s="149"/>
      <c r="C5" s="149"/>
      <c r="D5" s="149"/>
      <c r="E5" s="149"/>
      <c r="F5" s="149"/>
      <c r="G5" s="149"/>
      <c r="H5" s="149" t="s">
        <v>544</v>
      </c>
      <c r="I5" s="151"/>
      <c r="J5" s="151"/>
      <c r="K5" s="151"/>
      <c r="L5" s="151"/>
      <c r="M5" s="152"/>
      <c r="N5" s="153"/>
      <c r="O5" s="153"/>
      <c r="P5" s="153"/>
      <c r="Q5" s="264"/>
      <c r="R5" s="265"/>
      <c r="S5" s="585" t="s">
        <v>540</v>
      </c>
      <c r="T5" s="586"/>
      <c r="U5" s="586"/>
      <c r="V5" s="587"/>
      <c r="W5" s="266"/>
      <c r="X5" s="267"/>
      <c r="Y5" s="149"/>
      <c r="Z5" s="149"/>
      <c r="AA5" s="149"/>
      <c r="AB5" s="151"/>
      <c r="AC5" s="151"/>
      <c r="AD5" s="151"/>
      <c r="AE5" s="151"/>
      <c r="AF5" s="151"/>
      <c r="AG5" s="148" t="s">
        <v>547</v>
      </c>
      <c r="AH5" s="148"/>
      <c r="AI5" s="148"/>
      <c r="AJ5" s="148"/>
      <c r="AK5" s="148"/>
      <c r="AL5" s="148"/>
      <c r="AM5" s="148"/>
      <c r="AN5" s="148"/>
    </row>
    <row r="6" spans="1:40" ht="13.5" customHeight="1" thickBot="1">
      <c r="A6" s="149"/>
      <c r="B6" s="149"/>
      <c r="C6" s="149"/>
      <c r="D6" s="149"/>
      <c r="E6" s="149"/>
      <c r="F6" s="149"/>
      <c r="G6" s="149"/>
      <c r="H6" s="154"/>
      <c r="I6" s="149"/>
      <c r="J6" s="149"/>
      <c r="K6" s="149"/>
      <c r="L6" s="149"/>
      <c r="M6" s="155"/>
      <c r="N6" s="149"/>
      <c r="O6" s="149"/>
      <c r="P6" s="149"/>
      <c r="Q6" s="268"/>
      <c r="R6" s="266"/>
      <c r="S6" s="588"/>
      <c r="T6" s="589"/>
      <c r="U6" s="589"/>
      <c r="V6" s="590"/>
      <c r="W6" s="269"/>
      <c r="X6" s="270"/>
      <c r="Y6" s="149"/>
      <c r="Z6" s="149"/>
      <c r="AA6" s="157"/>
      <c r="AB6" s="149"/>
      <c r="AC6" s="149"/>
      <c r="AD6" s="149"/>
      <c r="AE6" s="149"/>
      <c r="AF6" s="158"/>
      <c r="AG6" s="148"/>
      <c r="AH6" s="148"/>
      <c r="AI6" s="148"/>
      <c r="AJ6" s="148"/>
      <c r="AK6" s="148"/>
      <c r="AL6" s="148"/>
      <c r="AM6" s="148"/>
      <c r="AN6" s="148"/>
    </row>
    <row r="7" spans="1:51" ht="13.5" customHeight="1">
      <c r="A7" s="149"/>
      <c r="B7" s="149"/>
      <c r="C7" s="149"/>
      <c r="D7" s="149"/>
      <c r="E7" s="149"/>
      <c r="F7" s="149"/>
      <c r="G7" s="149"/>
      <c r="H7" s="591" t="s">
        <v>542</v>
      </c>
      <c r="I7" s="592"/>
      <c r="J7" s="149"/>
      <c r="K7" s="149"/>
      <c r="L7" s="149"/>
      <c r="M7" s="157"/>
      <c r="N7" s="159"/>
      <c r="O7" s="160"/>
      <c r="P7" s="160"/>
      <c r="Q7" s="271"/>
      <c r="R7" s="272"/>
      <c r="S7" s="272" t="s">
        <v>146</v>
      </c>
      <c r="T7" s="273"/>
      <c r="U7" s="274"/>
      <c r="V7" s="272"/>
      <c r="W7" s="272" t="s">
        <v>156</v>
      </c>
      <c r="X7" s="275"/>
      <c r="Y7" s="151"/>
      <c r="Z7" s="151"/>
      <c r="AA7" s="163"/>
      <c r="AB7" s="149"/>
      <c r="AC7" s="149"/>
      <c r="AD7" s="149"/>
      <c r="AE7" s="149"/>
      <c r="AF7" s="530" t="s">
        <v>206</v>
      </c>
      <c r="AG7" s="531"/>
      <c r="AH7" s="148"/>
      <c r="AI7" s="148"/>
      <c r="AJ7" s="148"/>
      <c r="AK7" s="148"/>
      <c r="AL7" s="148"/>
      <c r="AM7" s="148"/>
      <c r="AN7" s="148"/>
      <c r="AS7" s="76"/>
      <c r="AV7" s="76"/>
      <c r="AY7" s="76"/>
    </row>
    <row r="8" spans="1:51" ht="13.5" customHeight="1" thickBot="1">
      <c r="A8" s="149"/>
      <c r="B8" s="149"/>
      <c r="C8" s="149"/>
      <c r="D8" s="149"/>
      <c r="E8" s="149"/>
      <c r="F8" s="149"/>
      <c r="G8" s="149"/>
      <c r="H8" s="593"/>
      <c r="I8" s="594"/>
      <c r="J8" s="149"/>
      <c r="K8" s="149"/>
      <c r="L8" s="149"/>
      <c r="M8" s="149"/>
      <c r="N8" s="150"/>
      <c r="O8" s="150"/>
      <c r="P8" s="150"/>
      <c r="Q8" s="276"/>
      <c r="R8" s="266"/>
      <c r="S8" s="266"/>
      <c r="T8" s="277"/>
      <c r="U8" s="278"/>
      <c r="V8" s="266"/>
      <c r="W8" s="279"/>
      <c r="X8" s="267"/>
      <c r="Y8" s="149"/>
      <c r="Z8" s="149"/>
      <c r="AA8" s="149"/>
      <c r="AB8" s="149"/>
      <c r="AC8" s="149"/>
      <c r="AD8" s="149"/>
      <c r="AE8" s="149"/>
      <c r="AF8" s="532"/>
      <c r="AG8" s="533"/>
      <c r="AH8" s="148"/>
      <c r="AI8" s="148"/>
      <c r="AJ8" s="148"/>
      <c r="AK8" s="148"/>
      <c r="AL8" s="148"/>
      <c r="AM8" s="148"/>
      <c r="AN8" s="148"/>
      <c r="AS8" s="76"/>
      <c r="AV8" s="76"/>
      <c r="AY8" s="76"/>
    </row>
    <row r="9" spans="1:51" ht="13.5" customHeight="1">
      <c r="A9" s="149"/>
      <c r="B9" s="149"/>
      <c r="C9" s="149"/>
      <c r="D9" s="149"/>
      <c r="E9" s="149"/>
      <c r="F9" s="149"/>
      <c r="G9" s="149"/>
      <c r="H9" s="593"/>
      <c r="I9" s="594"/>
      <c r="J9" s="149"/>
      <c r="K9" s="149"/>
      <c r="L9" s="149"/>
      <c r="M9" s="149"/>
      <c r="N9" s="149"/>
      <c r="O9" s="164"/>
      <c r="P9" s="164"/>
      <c r="Q9" s="268"/>
      <c r="R9" s="266"/>
      <c r="S9" s="266"/>
      <c r="T9" s="509" t="s">
        <v>206</v>
      </c>
      <c r="U9" s="510"/>
      <c r="V9" s="266"/>
      <c r="W9" s="266"/>
      <c r="X9" s="267"/>
      <c r="Y9" s="149"/>
      <c r="Z9" s="149"/>
      <c r="AA9" s="149"/>
      <c r="AB9" s="149"/>
      <c r="AC9" s="149"/>
      <c r="AD9" s="149"/>
      <c r="AE9" s="149"/>
      <c r="AF9" s="532"/>
      <c r="AG9" s="533"/>
      <c r="AH9" s="148"/>
      <c r="AI9" s="148"/>
      <c r="AJ9" s="148"/>
      <c r="AK9" s="148"/>
      <c r="AL9" s="148"/>
      <c r="AM9" s="148"/>
      <c r="AN9" s="148"/>
      <c r="AS9" s="76"/>
      <c r="AV9" s="76"/>
      <c r="AY9" s="76"/>
    </row>
    <row r="10" spans="1:51" ht="13.5" customHeight="1" thickBot="1">
      <c r="A10" s="149"/>
      <c r="B10" s="149"/>
      <c r="C10" s="149"/>
      <c r="D10" s="149"/>
      <c r="E10" s="149"/>
      <c r="F10" s="149"/>
      <c r="G10" s="149"/>
      <c r="H10" s="595"/>
      <c r="I10" s="596"/>
      <c r="J10" s="149"/>
      <c r="K10" s="149"/>
      <c r="L10" s="149"/>
      <c r="M10" s="149"/>
      <c r="N10" s="149"/>
      <c r="O10" s="150"/>
      <c r="P10" s="150"/>
      <c r="Q10" s="268"/>
      <c r="R10" s="266"/>
      <c r="S10" s="266"/>
      <c r="T10" s="511"/>
      <c r="U10" s="512"/>
      <c r="V10" s="266"/>
      <c r="W10" s="266"/>
      <c r="X10" s="267"/>
      <c r="Y10" s="149"/>
      <c r="Z10" s="149"/>
      <c r="AA10" s="149"/>
      <c r="AB10" s="149"/>
      <c r="AC10" s="149"/>
      <c r="AD10" s="149"/>
      <c r="AE10" s="149"/>
      <c r="AF10" s="534"/>
      <c r="AG10" s="535"/>
      <c r="AH10" s="148"/>
      <c r="AI10" s="148"/>
      <c r="AJ10" s="148"/>
      <c r="AK10" s="148"/>
      <c r="AL10" s="148"/>
      <c r="AM10" s="148"/>
      <c r="AN10" s="148"/>
      <c r="AS10" s="76"/>
      <c r="AV10" s="76"/>
      <c r="AY10" s="76"/>
    </row>
    <row r="11" spans="1:53" ht="13.5" customHeight="1">
      <c r="A11" s="149"/>
      <c r="B11" s="149"/>
      <c r="C11" s="149"/>
      <c r="D11" s="156"/>
      <c r="E11" s="149"/>
      <c r="F11" s="149"/>
      <c r="G11" s="502"/>
      <c r="H11" s="165"/>
      <c r="I11" s="149"/>
      <c r="J11" s="502"/>
      <c r="K11" s="156"/>
      <c r="L11" s="149"/>
      <c r="M11" s="149"/>
      <c r="N11" s="149"/>
      <c r="O11" s="149"/>
      <c r="P11" s="149"/>
      <c r="Q11" s="268"/>
      <c r="R11" s="266"/>
      <c r="S11" s="266"/>
      <c r="T11" s="511"/>
      <c r="U11" s="512"/>
      <c r="V11" s="266"/>
      <c r="W11" s="266"/>
      <c r="X11" s="267"/>
      <c r="Y11" s="149"/>
      <c r="Z11" s="149"/>
      <c r="AA11" s="156"/>
      <c r="AB11" s="149"/>
      <c r="AC11" s="149"/>
      <c r="AD11" s="149"/>
      <c r="AE11" s="149"/>
      <c r="AF11" s="165"/>
      <c r="AG11" s="166"/>
      <c r="AH11" s="148"/>
      <c r="AI11" s="148"/>
      <c r="AJ11" s="148"/>
      <c r="AK11" s="148"/>
      <c r="AL11" s="148"/>
      <c r="AM11" s="148"/>
      <c r="AN11" s="148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</row>
    <row r="12" spans="1:51" ht="13.5" customHeight="1" thickBot="1">
      <c r="A12" s="149"/>
      <c r="B12" s="149"/>
      <c r="C12" s="149"/>
      <c r="D12" s="149" t="s">
        <v>543</v>
      </c>
      <c r="E12" s="151"/>
      <c r="F12" s="151"/>
      <c r="G12" s="503"/>
      <c r="H12" s="167"/>
      <c r="I12" s="151"/>
      <c r="J12" s="503"/>
      <c r="K12" s="151"/>
      <c r="L12" s="151"/>
      <c r="M12" s="149" t="s">
        <v>544</v>
      </c>
      <c r="N12" s="149"/>
      <c r="O12" s="149"/>
      <c r="P12" s="149"/>
      <c r="Q12" s="268"/>
      <c r="R12" s="266"/>
      <c r="S12" s="266"/>
      <c r="T12" s="513"/>
      <c r="U12" s="514"/>
      <c r="V12" s="266"/>
      <c r="W12" s="280"/>
      <c r="X12" s="281"/>
      <c r="Y12" s="149"/>
      <c r="Z12" s="149"/>
      <c r="AA12" s="149"/>
      <c r="AB12" s="149" t="s">
        <v>543</v>
      </c>
      <c r="AC12" s="151"/>
      <c r="AD12" s="151"/>
      <c r="AE12" s="151"/>
      <c r="AF12" s="163"/>
      <c r="AG12" s="159"/>
      <c r="AH12" s="151"/>
      <c r="AI12" s="151"/>
      <c r="AJ12" s="151"/>
      <c r="AK12" s="148" t="s">
        <v>547</v>
      </c>
      <c r="AL12" s="148"/>
      <c r="AM12" s="148"/>
      <c r="AN12" s="148"/>
      <c r="AS12" s="76"/>
      <c r="AV12" s="76"/>
      <c r="AY12" s="76"/>
    </row>
    <row r="13" spans="1:51" ht="13.5" customHeight="1" thickBot="1">
      <c r="A13" s="149"/>
      <c r="B13" s="149"/>
      <c r="C13" s="149"/>
      <c r="D13" s="168"/>
      <c r="E13" s="149"/>
      <c r="F13" s="150" t="s">
        <v>195</v>
      </c>
      <c r="G13" s="150"/>
      <c r="H13" s="170"/>
      <c r="I13" s="150"/>
      <c r="J13" s="149"/>
      <c r="K13" s="149"/>
      <c r="L13" s="158"/>
      <c r="M13" s="171"/>
      <c r="N13" s="149"/>
      <c r="O13" s="149"/>
      <c r="P13" s="149"/>
      <c r="Q13" s="268"/>
      <c r="R13" s="266"/>
      <c r="S13" s="266" t="s">
        <v>147</v>
      </c>
      <c r="T13" s="282"/>
      <c r="U13" s="266"/>
      <c r="V13" s="280"/>
      <c r="W13" s="280"/>
      <c r="X13" s="281"/>
      <c r="Y13" s="150"/>
      <c r="Z13" s="149"/>
      <c r="AA13" s="149"/>
      <c r="AB13" s="168"/>
      <c r="AC13" s="149"/>
      <c r="AD13" s="149"/>
      <c r="AE13" s="149"/>
      <c r="AF13" s="157"/>
      <c r="AG13" s="172"/>
      <c r="AH13" s="149"/>
      <c r="AI13" s="149" t="s">
        <v>196</v>
      </c>
      <c r="AJ13" s="158"/>
      <c r="AK13" s="148"/>
      <c r="AL13" s="148"/>
      <c r="AM13" s="148"/>
      <c r="AN13" s="148"/>
      <c r="AS13" s="76"/>
      <c r="AV13" s="76"/>
      <c r="AY13" s="76"/>
    </row>
    <row r="14" spans="1:51" ht="13.5" customHeight="1" thickBot="1">
      <c r="A14" s="148"/>
      <c r="B14" s="149"/>
      <c r="C14" s="149"/>
      <c r="D14" s="530" t="s">
        <v>201</v>
      </c>
      <c r="E14" s="531"/>
      <c r="F14" s="149"/>
      <c r="G14" s="149"/>
      <c r="H14" s="174"/>
      <c r="I14" s="164"/>
      <c r="J14" s="149"/>
      <c r="K14" s="149"/>
      <c r="L14" s="524" t="s">
        <v>542</v>
      </c>
      <c r="M14" s="525"/>
      <c r="N14" s="149"/>
      <c r="O14" s="149"/>
      <c r="P14" s="150"/>
      <c r="Q14" s="276"/>
      <c r="R14" s="266"/>
      <c r="S14" s="266"/>
      <c r="T14" s="283"/>
      <c r="U14" s="266"/>
      <c r="V14" s="266"/>
      <c r="W14" s="284"/>
      <c r="X14" s="285"/>
      <c r="Y14" s="149"/>
      <c r="Z14" s="149"/>
      <c r="AA14" s="149"/>
      <c r="AB14" s="530" t="s">
        <v>206</v>
      </c>
      <c r="AC14" s="531"/>
      <c r="AD14" s="149"/>
      <c r="AE14" s="149"/>
      <c r="AF14" s="157"/>
      <c r="AG14" s="148"/>
      <c r="AH14" s="148"/>
      <c r="AI14" s="148"/>
      <c r="AJ14" s="530" t="s">
        <v>198</v>
      </c>
      <c r="AK14" s="531"/>
      <c r="AL14" s="148"/>
      <c r="AM14" s="148"/>
      <c r="AN14" s="148"/>
      <c r="AS14" s="76"/>
      <c r="AV14" s="76"/>
      <c r="AY14" s="76"/>
    </row>
    <row r="15" spans="1:51" ht="13.5" customHeight="1">
      <c r="A15" s="148"/>
      <c r="B15" s="149"/>
      <c r="C15" s="149"/>
      <c r="D15" s="532"/>
      <c r="E15" s="533"/>
      <c r="F15" s="149"/>
      <c r="G15" s="149"/>
      <c r="H15" s="530" t="s">
        <v>201</v>
      </c>
      <c r="I15" s="531"/>
      <c r="J15" s="149"/>
      <c r="K15" s="149"/>
      <c r="L15" s="526"/>
      <c r="M15" s="527"/>
      <c r="N15" s="150"/>
      <c r="O15" s="150"/>
      <c r="P15" s="150"/>
      <c r="Q15" s="276"/>
      <c r="R15" s="280"/>
      <c r="S15" s="280"/>
      <c r="T15" s="509" t="s">
        <v>201</v>
      </c>
      <c r="U15" s="510"/>
      <c r="V15" s="266"/>
      <c r="W15" s="280"/>
      <c r="X15" s="281"/>
      <c r="Y15" s="149"/>
      <c r="Z15" s="149"/>
      <c r="AA15" s="149"/>
      <c r="AB15" s="532"/>
      <c r="AC15" s="533"/>
      <c r="AD15" s="149"/>
      <c r="AE15" s="149"/>
      <c r="AF15" s="530" t="s">
        <v>198</v>
      </c>
      <c r="AG15" s="531"/>
      <c r="AH15" s="148"/>
      <c r="AI15" s="148"/>
      <c r="AJ15" s="532"/>
      <c r="AK15" s="533"/>
      <c r="AL15" s="148"/>
      <c r="AM15" s="148"/>
      <c r="AN15" s="148"/>
      <c r="AS15" s="76"/>
      <c r="AV15" s="76"/>
      <c r="AY15" s="76"/>
    </row>
    <row r="16" spans="1:53" ht="13.5" customHeight="1">
      <c r="A16" s="148"/>
      <c r="B16" s="149"/>
      <c r="C16" s="156"/>
      <c r="D16" s="532"/>
      <c r="E16" s="533"/>
      <c r="F16" s="156"/>
      <c r="G16" s="149"/>
      <c r="H16" s="532"/>
      <c r="I16" s="533"/>
      <c r="J16" s="149"/>
      <c r="K16" s="156"/>
      <c r="L16" s="526"/>
      <c r="M16" s="527"/>
      <c r="N16" s="156"/>
      <c r="O16" s="149"/>
      <c r="P16" s="164"/>
      <c r="Q16" s="286"/>
      <c r="R16" s="266"/>
      <c r="S16" s="269"/>
      <c r="T16" s="511"/>
      <c r="U16" s="512"/>
      <c r="V16" s="266"/>
      <c r="W16" s="266"/>
      <c r="X16" s="267"/>
      <c r="Y16" s="149"/>
      <c r="Z16" s="156"/>
      <c r="AA16" s="149"/>
      <c r="AB16" s="532"/>
      <c r="AC16" s="533"/>
      <c r="AD16" s="149"/>
      <c r="AE16" s="149"/>
      <c r="AF16" s="532"/>
      <c r="AG16" s="533"/>
      <c r="AH16" s="148"/>
      <c r="AI16" s="148"/>
      <c r="AJ16" s="532"/>
      <c r="AK16" s="533"/>
      <c r="AL16" s="148"/>
      <c r="AM16" s="148"/>
      <c r="AN16" s="14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</row>
    <row r="17" spans="1:51" ht="13.5" customHeight="1" thickBot="1">
      <c r="A17" s="148"/>
      <c r="B17" s="149"/>
      <c r="C17" s="149"/>
      <c r="D17" s="534"/>
      <c r="E17" s="535"/>
      <c r="F17" s="149"/>
      <c r="G17" s="149"/>
      <c r="H17" s="532"/>
      <c r="I17" s="533"/>
      <c r="J17" s="149"/>
      <c r="K17" s="149"/>
      <c r="L17" s="528"/>
      <c r="M17" s="529"/>
      <c r="N17" s="149"/>
      <c r="O17" s="149"/>
      <c r="P17" s="150"/>
      <c r="Q17" s="276"/>
      <c r="R17" s="266"/>
      <c r="S17" s="266"/>
      <c r="T17" s="511"/>
      <c r="U17" s="512"/>
      <c r="V17" s="266"/>
      <c r="W17" s="266"/>
      <c r="X17" s="267"/>
      <c r="Y17" s="149"/>
      <c r="Z17" s="149"/>
      <c r="AA17" s="150"/>
      <c r="AB17" s="534"/>
      <c r="AC17" s="535"/>
      <c r="AD17" s="149"/>
      <c r="AE17" s="149"/>
      <c r="AF17" s="532"/>
      <c r="AG17" s="533"/>
      <c r="AH17" s="148"/>
      <c r="AI17" s="148"/>
      <c r="AJ17" s="534"/>
      <c r="AK17" s="535"/>
      <c r="AL17" s="148"/>
      <c r="AM17" s="148"/>
      <c r="AN17" s="148"/>
      <c r="AS17" s="76"/>
      <c r="AV17" s="76"/>
      <c r="AY17" s="76"/>
    </row>
    <row r="18" spans="1:51" ht="13.5" customHeight="1" thickBot="1">
      <c r="A18" s="148"/>
      <c r="B18" s="149"/>
      <c r="C18" s="175"/>
      <c r="D18" s="176"/>
      <c r="E18" s="175"/>
      <c r="F18" s="175"/>
      <c r="G18" s="177"/>
      <c r="H18" s="534"/>
      <c r="I18" s="535"/>
      <c r="J18" s="149"/>
      <c r="K18" s="175"/>
      <c r="L18" s="178"/>
      <c r="M18" s="179"/>
      <c r="N18" s="175"/>
      <c r="O18" s="149"/>
      <c r="P18" s="149"/>
      <c r="Q18" s="268"/>
      <c r="R18" s="266"/>
      <c r="S18" s="266"/>
      <c r="T18" s="513"/>
      <c r="U18" s="514"/>
      <c r="V18" s="266"/>
      <c r="W18" s="287"/>
      <c r="X18" s="267"/>
      <c r="Y18" s="149"/>
      <c r="Z18" s="149"/>
      <c r="AA18" s="149"/>
      <c r="AB18" s="165"/>
      <c r="AC18" s="149"/>
      <c r="AD18" s="149"/>
      <c r="AE18" s="149"/>
      <c r="AF18" s="534"/>
      <c r="AG18" s="535"/>
      <c r="AH18" s="149"/>
      <c r="AI18" s="149"/>
      <c r="AJ18" s="165"/>
      <c r="AK18" s="148"/>
      <c r="AL18" s="148"/>
      <c r="AM18" s="148"/>
      <c r="AN18" s="148"/>
      <c r="AS18" s="76"/>
      <c r="AV18" s="76"/>
      <c r="AY18" s="76"/>
    </row>
    <row r="19" spans="1:51" ht="13.5" customHeight="1">
      <c r="A19" s="148"/>
      <c r="B19" s="149"/>
      <c r="C19" s="180"/>
      <c r="D19" s="181"/>
      <c r="E19" s="180"/>
      <c r="F19" s="180"/>
      <c r="G19" s="149"/>
      <c r="H19" s="166"/>
      <c r="I19" s="162"/>
      <c r="J19" s="151" t="s">
        <v>544</v>
      </c>
      <c r="K19" s="182"/>
      <c r="L19" s="183"/>
      <c r="M19" s="182"/>
      <c r="N19" s="182"/>
      <c r="O19" s="184"/>
      <c r="P19" s="184"/>
      <c r="Q19" s="288"/>
      <c r="R19" s="289"/>
      <c r="S19" s="290" t="s">
        <v>148</v>
      </c>
      <c r="T19" s="291"/>
      <c r="U19" s="292"/>
      <c r="V19" s="289"/>
      <c r="W19" s="293" t="s">
        <v>159</v>
      </c>
      <c r="X19" s="294"/>
      <c r="Y19" s="184"/>
      <c r="Z19" s="182"/>
      <c r="AA19" s="182"/>
      <c r="AB19" s="183"/>
      <c r="AC19" s="182"/>
      <c r="AD19" s="151"/>
      <c r="AE19" s="151" t="s">
        <v>547</v>
      </c>
      <c r="AF19" s="161"/>
      <c r="AG19" s="148"/>
      <c r="AH19" s="148"/>
      <c r="AI19" s="149"/>
      <c r="AJ19" s="157"/>
      <c r="AK19" s="148"/>
      <c r="AL19" s="148"/>
      <c r="AM19" s="148"/>
      <c r="AN19" s="148"/>
      <c r="AS19" s="76"/>
      <c r="AV19" s="76"/>
      <c r="AY19" s="76"/>
    </row>
    <row r="20" spans="1:54" ht="13.5" customHeight="1">
      <c r="A20" s="148"/>
      <c r="B20" s="149"/>
      <c r="C20" s="180"/>
      <c r="D20" s="186"/>
      <c r="E20" s="187"/>
      <c r="F20" s="180"/>
      <c r="G20" s="149"/>
      <c r="H20" s="149"/>
      <c r="I20" s="149"/>
      <c r="J20" s="149"/>
      <c r="K20" s="188"/>
      <c r="L20" s="181"/>
      <c r="M20" s="180"/>
      <c r="N20" s="188"/>
      <c r="O20" s="189"/>
      <c r="P20" s="189"/>
      <c r="Q20" s="295"/>
      <c r="R20" s="296"/>
      <c r="S20" s="297"/>
      <c r="T20" s="298"/>
      <c r="U20" s="298"/>
      <c r="V20" s="296"/>
      <c r="W20" s="296"/>
      <c r="X20" s="299"/>
      <c r="Y20" s="189"/>
      <c r="Z20" s="180"/>
      <c r="AA20" s="188"/>
      <c r="AB20" s="181"/>
      <c r="AC20" s="180"/>
      <c r="AD20" s="190"/>
      <c r="AE20" s="149"/>
      <c r="AF20" s="149"/>
      <c r="AG20" s="148"/>
      <c r="AH20" s="148"/>
      <c r="AI20" s="150"/>
      <c r="AJ20" s="157"/>
      <c r="AK20" s="148"/>
      <c r="AL20" s="191"/>
      <c r="AM20" s="148"/>
      <c r="AN20" s="148"/>
      <c r="AS20" s="76"/>
      <c r="AV20" s="76"/>
      <c r="AY20" s="76"/>
      <c r="BB20" s="75"/>
    </row>
    <row r="21" spans="1:53" ht="13.5" customHeight="1" thickBot="1">
      <c r="A21" s="125"/>
      <c r="B21" s="126" t="s">
        <v>545</v>
      </c>
      <c r="C21" s="319"/>
      <c r="D21" s="127"/>
      <c r="E21" s="128"/>
      <c r="F21" s="196"/>
      <c r="G21" s="126" t="s">
        <v>547</v>
      </c>
      <c r="H21" s="126"/>
      <c r="I21" s="126"/>
      <c r="J21" s="126" t="s">
        <v>546</v>
      </c>
      <c r="K21" s="196"/>
      <c r="L21" s="129"/>
      <c r="M21" s="130"/>
      <c r="N21" s="196"/>
      <c r="O21" s="126" t="s">
        <v>340</v>
      </c>
      <c r="P21" s="126"/>
      <c r="Q21" s="268"/>
      <c r="R21" s="266"/>
      <c r="S21" s="266"/>
      <c r="T21" s="284"/>
      <c r="U21" s="266"/>
      <c r="V21" s="283"/>
      <c r="W21" s="266"/>
      <c r="X21" s="267"/>
      <c r="Y21" s="126"/>
      <c r="Z21" s="126" t="s">
        <v>543</v>
      </c>
      <c r="AA21" s="196"/>
      <c r="AB21" s="129"/>
      <c r="AC21" s="138"/>
      <c r="AD21" s="196"/>
      <c r="AE21" s="126" t="s">
        <v>544</v>
      </c>
      <c r="AF21" s="125"/>
      <c r="AG21" s="125"/>
      <c r="AH21" s="125" t="s">
        <v>340</v>
      </c>
      <c r="AI21" s="196"/>
      <c r="AJ21" s="144"/>
      <c r="AK21" s="138"/>
      <c r="AL21" s="196"/>
      <c r="AM21" s="125" t="s">
        <v>543</v>
      </c>
      <c r="AN21" s="125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</row>
    <row r="22" spans="1:51" ht="13.5" customHeight="1" thickBot="1">
      <c r="A22" s="125"/>
      <c r="B22" s="131"/>
      <c r="C22" s="132"/>
      <c r="D22" s="133"/>
      <c r="E22" s="133"/>
      <c r="F22" s="134"/>
      <c r="G22" s="125"/>
      <c r="H22" s="125"/>
      <c r="I22" s="125"/>
      <c r="J22" s="131"/>
      <c r="K22" s="132"/>
      <c r="L22" s="133"/>
      <c r="M22" s="133"/>
      <c r="N22" s="134"/>
      <c r="O22" s="125"/>
      <c r="P22" s="125"/>
      <c r="Q22" s="268"/>
      <c r="R22" s="266"/>
      <c r="S22" s="266"/>
      <c r="T22" s="266"/>
      <c r="U22" s="266"/>
      <c r="V22" s="509" t="s">
        <v>198</v>
      </c>
      <c r="W22" s="510"/>
      <c r="X22" s="267"/>
      <c r="Y22" s="125"/>
      <c r="Z22" s="131"/>
      <c r="AA22" s="505"/>
      <c r="AB22" s="506"/>
      <c r="AC22" s="506"/>
      <c r="AD22" s="507"/>
      <c r="AE22" s="125"/>
      <c r="AF22" s="125"/>
      <c r="AG22" s="125"/>
      <c r="AH22" s="131"/>
      <c r="AI22" s="132"/>
      <c r="AJ22" s="133"/>
      <c r="AK22" s="133"/>
      <c r="AL22" s="134"/>
      <c r="AM22" s="125"/>
      <c r="AN22" s="125"/>
      <c r="AS22" s="76"/>
      <c r="AV22" s="76"/>
      <c r="AY22" s="76"/>
    </row>
    <row r="23" spans="1:51" ht="13.5" customHeight="1" thickBot="1">
      <c r="A23" s="125"/>
      <c r="B23" s="477" t="s">
        <v>201</v>
      </c>
      <c r="C23" s="478"/>
      <c r="D23" s="135"/>
      <c r="E23" s="135"/>
      <c r="F23" s="477" t="s">
        <v>212</v>
      </c>
      <c r="G23" s="478"/>
      <c r="H23" s="135"/>
      <c r="I23" s="135"/>
      <c r="J23" s="471" t="s">
        <v>542</v>
      </c>
      <c r="K23" s="472"/>
      <c r="L23" s="135"/>
      <c r="M23" s="135"/>
      <c r="N23" s="477" t="s">
        <v>533</v>
      </c>
      <c r="O23" s="478"/>
      <c r="P23" s="135"/>
      <c r="Q23" s="300"/>
      <c r="R23" s="266"/>
      <c r="S23" s="266"/>
      <c r="T23" s="266"/>
      <c r="U23" s="266"/>
      <c r="V23" s="511"/>
      <c r="W23" s="512"/>
      <c r="X23" s="267"/>
      <c r="Y23" s="125"/>
      <c r="Z23" s="477" t="s">
        <v>202</v>
      </c>
      <c r="AA23" s="478"/>
      <c r="AB23" s="135"/>
      <c r="AC23" s="135"/>
      <c r="AD23" s="477" t="s">
        <v>206</v>
      </c>
      <c r="AE23" s="478"/>
      <c r="AF23" s="135"/>
      <c r="AG23" s="135"/>
      <c r="AH23" s="477" t="s">
        <v>205</v>
      </c>
      <c r="AI23" s="478"/>
      <c r="AJ23" s="135"/>
      <c r="AK23" s="135"/>
      <c r="AL23" s="477" t="s">
        <v>198</v>
      </c>
      <c r="AM23" s="478"/>
      <c r="AN23" s="125"/>
      <c r="AS23" s="76"/>
      <c r="AV23" s="76"/>
      <c r="AY23" s="76"/>
    </row>
    <row r="24" spans="1:51" ht="13.5" customHeight="1">
      <c r="A24" s="125"/>
      <c r="B24" s="479"/>
      <c r="C24" s="480"/>
      <c r="D24" s="548" t="s">
        <v>90</v>
      </c>
      <c r="E24" s="549"/>
      <c r="F24" s="479"/>
      <c r="G24" s="480"/>
      <c r="H24" s="522"/>
      <c r="I24" s="523"/>
      <c r="J24" s="473"/>
      <c r="K24" s="474"/>
      <c r="L24" s="548" t="s">
        <v>160</v>
      </c>
      <c r="M24" s="549"/>
      <c r="N24" s="479"/>
      <c r="O24" s="480"/>
      <c r="P24" s="135"/>
      <c r="Q24" s="300"/>
      <c r="R24" s="509" t="s">
        <v>202</v>
      </c>
      <c r="S24" s="510"/>
      <c r="T24" s="266"/>
      <c r="U24" s="266"/>
      <c r="V24" s="511"/>
      <c r="W24" s="512"/>
      <c r="X24" s="301"/>
      <c r="Y24" s="145"/>
      <c r="Z24" s="479"/>
      <c r="AA24" s="480"/>
      <c r="AB24" s="548" t="s">
        <v>161</v>
      </c>
      <c r="AC24" s="549"/>
      <c r="AD24" s="479"/>
      <c r="AE24" s="480"/>
      <c r="AF24" s="522"/>
      <c r="AG24" s="523"/>
      <c r="AH24" s="479"/>
      <c r="AI24" s="480"/>
      <c r="AJ24" s="548" t="s">
        <v>162</v>
      </c>
      <c r="AK24" s="549"/>
      <c r="AL24" s="479"/>
      <c r="AM24" s="480"/>
      <c r="AN24" s="125"/>
      <c r="AS24" s="76"/>
      <c r="AV24" s="76"/>
      <c r="AY24" s="76"/>
    </row>
    <row r="25" spans="1:51" ht="13.5" customHeight="1" thickBot="1">
      <c r="A25" s="125"/>
      <c r="B25" s="479"/>
      <c r="C25" s="480"/>
      <c r="D25" s="135"/>
      <c r="E25" s="135"/>
      <c r="F25" s="479"/>
      <c r="G25" s="480"/>
      <c r="H25" s="135"/>
      <c r="I25" s="135"/>
      <c r="J25" s="473"/>
      <c r="K25" s="474"/>
      <c r="L25" s="135"/>
      <c r="M25" s="135"/>
      <c r="N25" s="479"/>
      <c r="O25" s="480"/>
      <c r="P25" s="135"/>
      <c r="Q25" s="300"/>
      <c r="R25" s="511"/>
      <c r="S25" s="512"/>
      <c r="T25" s="266"/>
      <c r="U25" s="266"/>
      <c r="V25" s="513"/>
      <c r="W25" s="514"/>
      <c r="X25" s="267"/>
      <c r="Y25" s="125"/>
      <c r="Z25" s="479"/>
      <c r="AA25" s="480"/>
      <c r="AB25" s="135"/>
      <c r="AC25" s="135"/>
      <c r="AD25" s="479"/>
      <c r="AE25" s="480"/>
      <c r="AF25" s="135"/>
      <c r="AG25" s="135"/>
      <c r="AH25" s="479"/>
      <c r="AI25" s="480"/>
      <c r="AJ25" s="135"/>
      <c r="AK25" s="135"/>
      <c r="AL25" s="479"/>
      <c r="AM25" s="480"/>
      <c r="AN25" s="125"/>
      <c r="AS25" s="76"/>
      <c r="AV25" s="76"/>
      <c r="AY25" s="76"/>
    </row>
    <row r="26" spans="1:40" ht="13.5" customHeight="1" thickBot="1">
      <c r="A26" s="125"/>
      <c r="B26" s="481"/>
      <c r="C26" s="482"/>
      <c r="D26" s="125"/>
      <c r="E26" s="125"/>
      <c r="F26" s="481"/>
      <c r="G26" s="482"/>
      <c r="H26" s="125"/>
      <c r="I26" s="125"/>
      <c r="J26" s="475"/>
      <c r="K26" s="476"/>
      <c r="L26" s="125"/>
      <c r="M26" s="125"/>
      <c r="N26" s="481"/>
      <c r="O26" s="482"/>
      <c r="P26" s="125"/>
      <c r="Q26" s="268"/>
      <c r="R26" s="511"/>
      <c r="S26" s="512"/>
      <c r="T26" s="266"/>
      <c r="U26" s="266" t="s">
        <v>149</v>
      </c>
      <c r="V26" s="266"/>
      <c r="W26" s="266"/>
      <c r="X26" s="267"/>
      <c r="Y26" s="125"/>
      <c r="Z26" s="481"/>
      <c r="AA26" s="482"/>
      <c r="AB26" s="125"/>
      <c r="AC26" s="125"/>
      <c r="AD26" s="481"/>
      <c r="AE26" s="482"/>
      <c r="AF26" s="125"/>
      <c r="AG26" s="125"/>
      <c r="AH26" s="481"/>
      <c r="AI26" s="482"/>
      <c r="AJ26" s="125"/>
      <c r="AK26" s="125"/>
      <c r="AL26" s="481"/>
      <c r="AM26" s="482"/>
      <c r="AN26" s="125"/>
    </row>
    <row r="27" spans="1:40" ht="13.5" customHeight="1" thickBot="1">
      <c r="A27" s="125"/>
      <c r="B27" s="136"/>
      <c r="C27" s="137"/>
      <c r="D27" s="138"/>
      <c r="E27" s="138"/>
      <c r="F27" s="139"/>
      <c r="G27" s="126"/>
      <c r="H27" s="126"/>
      <c r="I27" s="126"/>
      <c r="J27" s="136"/>
      <c r="K27" s="137"/>
      <c r="L27" s="138"/>
      <c r="M27" s="138"/>
      <c r="N27" s="139"/>
      <c r="O27" s="140"/>
      <c r="P27" s="141"/>
      <c r="Q27" s="276"/>
      <c r="R27" s="513"/>
      <c r="S27" s="514"/>
      <c r="T27" s="266"/>
      <c r="U27" s="266"/>
      <c r="V27" s="266"/>
      <c r="W27" s="266"/>
      <c r="X27" s="267"/>
      <c r="Y27" s="125"/>
      <c r="Z27" s="136"/>
      <c r="AA27" s="137"/>
      <c r="AB27" s="138"/>
      <c r="AC27" s="138"/>
      <c r="AD27" s="139"/>
      <c r="AE27" s="125"/>
      <c r="AF27" s="125"/>
      <c r="AG27" s="125"/>
      <c r="AH27" s="136"/>
      <c r="AI27" s="137"/>
      <c r="AJ27" s="138"/>
      <c r="AK27" s="138"/>
      <c r="AL27" s="139"/>
      <c r="AM27" s="125"/>
      <c r="AN27" s="125"/>
    </row>
    <row r="28" spans="1:40" ht="13.5" customHeight="1">
      <c r="A28" s="125"/>
      <c r="B28" s="126"/>
      <c r="C28" s="142"/>
      <c r="D28" s="143"/>
      <c r="E28" s="126"/>
      <c r="F28" s="126"/>
      <c r="G28" s="126"/>
      <c r="H28" s="126"/>
      <c r="I28" s="126"/>
      <c r="J28" s="126"/>
      <c r="K28" s="126"/>
      <c r="L28" s="143"/>
      <c r="M28" s="126"/>
      <c r="N28" s="126"/>
      <c r="O28" s="140"/>
      <c r="P28" s="141"/>
      <c r="Q28" s="276" t="s">
        <v>150</v>
      </c>
      <c r="R28" s="302"/>
      <c r="S28" s="303"/>
      <c r="T28" s="304" t="s">
        <v>157</v>
      </c>
      <c r="U28" s="266"/>
      <c r="V28" s="266"/>
      <c r="W28" s="266"/>
      <c r="X28" s="267"/>
      <c r="Y28" s="126"/>
      <c r="Z28" s="126"/>
      <c r="AA28" s="142"/>
      <c r="AB28" s="143"/>
      <c r="AC28" s="142"/>
      <c r="AD28" s="142"/>
      <c r="AE28" s="126"/>
      <c r="AF28" s="126"/>
      <c r="AG28" s="125"/>
      <c r="AH28" s="126"/>
      <c r="AI28" s="126"/>
      <c r="AJ28" s="143"/>
      <c r="AK28" s="142"/>
      <c r="AL28" s="126"/>
      <c r="AM28" s="125"/>
      <c r="AN28" s="125"/>
    </row>
    <row r="29" spans="1:40" ht="13.5" customHeight="1">
      <c r="A29" s="148"/>
      <c r="B29" s="148"/>
      <c r="C29" s="148"/>
      <c r="D29" s="157"/>
      <c r="E29" s="149"/>
      <c r="F29" s="149"/>
      <c r="G29" s="150"/>
      <c r="H29" s="150"/>
      <c r="I29" s="160"/>
      <c r="J29" s="160"/>
      <c r="K29" s="151"/>
      <c r="L29" s="163"/>
      <c r="M29" s="160"/>
      <c r="N29" s="160"/>
      <c r="O29" s="160"/>
      <c r="P29" s="193"/>
      <c r="Q29" s="305"/>
      <c r="R29" s="306"/>
      <c r="S29" s="307"/>
      <c r="T29" s="272"/>
      <c r="U29" s="272"/>
      <c r="V29" s="272"/>
      <c r="W29" s="272"/>
      <c r="X29" s="308"/>
      <c r="Y29" s="151"/>
      <c r="Z29" s="151"/>
      <c r="AA29" s="151"/>
      <c r="AB29" s="163"/>
      <c r="AC29" s="151"/>
      <c r="AD29" s="151"/>
      <c r="AE29" s="151"/>
      <c r="AF29" s="151"/>
      <c r="AG29" s="148"/>
      <c r="AH29" s="148"/>
      <c r="AI29" s="148"/>
      <c r="AJ29" s="157"/>
      <c r="AK29" s="148"/>
      <c r="AL29" s="148"/>
      <c r="AM29" s="148"/>
      <c r="AN29" s="148"/>
    </row>
    <row r="30" spans="1:40" ht="13.5" customHeight="1" thickBot="1">
      <c r="A30" s="148"/>
      <c r="B30" s="148"/>
      <c r="C30" s="148"/>
      <c r="D30" s="157"/>
      <c r="E30" s="149"/>
      <c r="F30" s="149"/>
      <c r="G30" s="149"/>
      <c r="H30" s="174"/>
      <c r="I30" s="164"/>
      <c r="J30" s="149"/>
      <c r="K30" s="149"/>
      <c r="L30" s="157"/>
      <c r="M30" s="149"/>
      <c r="N30" s="150"/>
      <c r="O30" s="150"/>
      <c r="P30" s="150"/>
      <c r="Q30" s="276"/>
      <c r="R30" s="266"/>
      <c r="S30" s="266"/>
      <c r="T30" s="283"/>
      <c r="U30" s="266"/>
      <c r="V30" s="266"/>
      <c r="W30" s="266"/>
      <c r="X30" s="267"/>
      <c r="Y30" s="148"/>
      <c r="Z30" s="148"/>
      <c r="AA30" s="148"/>
      <c r="AB30" s="157"/>
      <c r="AC30" s="148"/>
      <c r="AD30" s="148"/>
      <c r="AE30" s="148"/>
      <c r="AF30" s="158"/>
      <c r="AG30" s="148"/>
      <c r="AH30" s="148"/>
      <c r="AI30" s="148"/>
      <c r="AJ30" s="157"/>
      <c r="AK30" s="148"/>
      <c r="AL30" s="148"/>
      <c r="AM30" s="148"/>
      <c r="AN30" s="148"/>
    </row>
    <row r="31" spans="1:40" ht="13.5" customHeight="1" thickBot="1">
      <c r="A31" s="148"/>
      <c r="B31" s="148"/>
      <c r="C31" s="148"/>
      <c r="D31" s="157"/>
      <c r="E31" s="150"/>
      <c r="F31" s="150"/>
      <c r="G31" s="149"/>
      <c r="H31" s="530" t="s">
        <v>533</v>
      </c>
      <c r="I31" s="531"/>
      <c r="J31" s="150"/>
      <c r="K31" s="150"/>
      <c r="L31" s="170"/>
      <c r="M31" s="149"/>
      <c r="N31" s="149"/>
      <c r="O31" s="149"/>
      <c r="P31" s="149"/>
      <c r="Q31" s="268"/>
      <c r="R31" s="287"/>
      <c r="S31" s="266"/>
      <c r="T31" s="509" t="s">
        <v>541</v>
      </c>
      <c r="U31" s="510"/>
      <c r="V31" s="266"/>
      <c r="W31" s="266"/>
      <c r="X31" s="267"/>
      <c r="Y31" s="148"/>
      <c r="Z31" s="148"/>
      <c r="AA31" s="148"/>
      <c r="AB31" s="168"/>
      <c r="AC31" s="148"/>
      <c r="AD31" s="148"/>
      <c r="AE31" s="148"/>
      <c r="AF31" s="530"/>
      <c r="AG31" s="531"/>
      <c r="AH31" s="148"/>
      <c r="AI31" s="148"/>
      <c r="AJ31" s="168"/>
      <c r="AK31" s="148"/>
      <c r="AL31" s="148"/>
      <c r="AM31" s="148"/>
      <c r="AN31" s="148"/>
    </row>
    <row r="32" spans="1:40" ht="13.5" customHeight="1">
      <c r="A32" s="148"/>
      <c r="B32" s="148"/>
      <c r="C32" s="148"/>
      <c r="D32" s="530" t="s">
        <v>212</v>
      </c>
      <c r="E32" s="531"/>
      <c r="F32" s="149"/>
      <c r="G32" s="149"/>
      <c r="H32" s="532"/>
      <c r="I32" s="533"/>
      <c r="J32" s="149"/>
      <c r="K32" s="149"/>
      <c r="L32" s="530" t="s">
        <v>533</v>
      </c>
      <c r="M32" s="531"/>
      <c r="N32" s="149"/>
      <c r="O32" s="149"/>
      <c r="P32" s="149"/>
      <c r="Q32" s="268"/>
      <c r="R32" s="266"/>
      <c r="S32" s="266"/>
      <c r="T32" s="511"/>
      <c r="U32" s="512"/>
      <c r="V32" s="266"/>
      <c r="W32" s="266"/>
      <c r="X32" s="267"/>
      <c r="Y32" s="148"/>
      <c r="Z32" s="148"/>
      <c r="AA32" s="148"/>
      <c r="AB32" s="530" t="s">
        <v>202</v>
      </c>
      <c r="AC32" s="531"/>
      <c r="AD32" s="148"/>
      <c r="AE32" s="148"/>
      <c r="AF32" s="532"/>
      <c r="AG32" s="533"/>
      <c r="AH32" s="148"/>
      <c r="AI32" s="148"/>
      <c r="AJ32" s="530" t="s">
        <v>205</v>
      </c>
      <c r="AK32" s="531"/>
      <c r="AL32" s="148"/>
      <c r="AM32" s="148"/>
      <c r="AN32" s="148"/>
    </row>
    <row r="33" spans="1:40" ht="13.5" customHeight="1">
      <c r="A33" s="148"/>
      <c r="B33" s="148"/>
      <c r="C33" s="148"/>
      <c r="D33" s="532"/>
      <c r="E33" s="533"/>
      <c r="F33" s="149"/>
      <c r="G33" s="149"/>
      <c r="H33" s="532"/>
      <c r="I33" s="533"/>
      <c r="J33" s="149"/>
      <c r="K33" s="149"/>
      <c r="L33" s="532"/>
      <c r="M33" s="533"/>
      <c r="N33" s="149"/>
      <c r="O33" s="149"/>
      <c r="P33" s="149"/>
      <c r="Q33" s="268"/>
      <c r="R33" s="266"/>
      <c r="S33" s="266"/>
      <c r="T33" s="511"/>
      <c r="U33" s="512"/>
      <c r="V33" s="266"/>
      <c r="W33" s="266"/>
      <c r="X33" s="267"/>
      <c r="Y33" s="148"/>
      <c r="Z33" s="148"/>
      <c r="AA33" s="148"/>
      <c r="AB33" s="532"/>
      <c r="AC33" s="533"/>
      <c r="AD33" s="148"/>
      <c r="AE33" s="148"/>
      <c r="AF33" s="532"/>
      <c r="AG33" s="533"/>
      <c r="AH33" s="148"/>
      <c r="AI33" s="148"/>
      <c r="AJ33" s="532"/>
      <c r="AK33" s="533"/>
      <c r="AL33" s="148"/>
      <c r="AM33" s="148"/>
      <c r="AN33" s="148"/>
    </row>
    <row r="34" spans="1:40" ht="13.5" customHeight="1" thickBot="1">
      <c r="A34" s="148"/>
      <c r="B34" s="148"/>
      <c r="C34" s="148"/>
      <c r="D34" s="532"/>
      <c r="E34" s="533"/>
      <c r="F34" s="149"/>
      <c r="G34" s="149"/>
      <c r="H34" s="534"/>
      <c r="I34" s="535"/>
      <c r="J34" s="149"/>
      <c r="K34" s="149"/>
      <c r="L34" s="532"/>
      <c r="M34" s="533"/>
      <c r="N34" s="150"/>
      <c r="O34" s="150"/>
      <c r="P34" s="150"/>
      <c r="Q34" s="276"/>
      <c r="R34" s="266"/>
      <c r="S34" s="266"/>
      <c r="T34" s="513"/>
      <c r="U34" s="514"/>
      <c r="V34" s="266"/>
      <c r="W34" s="266"/>
      <c r="X34" s="267"/>
      <c r="Y34" s="148"/>
      <c r="Z34" s="148"/>
      <c r="AA34" s="148"/>
      <c r="AB34" s="532"/>
      <c r="AC34" s="533"/>
      <c r="AD34" s="148"/>
      <c r="AE34" s="148"/>
      <c r="AF34" s="534"/>
      <c r="AG34" s="535"/>
      <c r="AH34" s="148"/>
      <c r="AI34" s="148"/>
      <c r="AJ34" s="532"/>
      <c r="AK34" s="533"/>
      <c r="AL34" s="148"/>
      <c r="AM34" s="148"/>
      <c r="AN34" s="148"/>
    </row>
    <row r="35" spans="1:40" ht="13.5" customHeight="1" thickBot="1">
      <c r="A35" s="148"/>
      <c r="B35" s="148"/>
      <c r="C35" s="148"/>
      <c r="D35" s="534"/>
      <c r="E35" s="535"/>
      <c r="F35" s="149"/>
      <c r="G35" s="502"/>
      <c r="H35" s="165"/>
      <c r="I35" s="149"/>
      <c r="J35" s="502"/>
      <c r="K35" s="150"/>
      <c r="L35" s="534"/>
      <c r="M35" s="535"/>
      <c r="N35" s="149"/>
      <c r="O35" s="150"/>
      <c r="P35" s="150"/>
      <c r="Q35" s="276"/>
      <c r="R35" s="280"/>
      <c r="S35" s="266" t="s">
        <v>151</v>
      </c>
      <c r="T35" s="266"/>
      <c r="U35" s="280"/>
      <c r="V35" s="280"/>
      <c r="W35" s="266"/>
      <c r="X35" s="267"/>
      <c r="Y35" s="149"/>
      <c r="Z35" s="149"/>
      <c r="AA35" s="149"/>
      <c r="AB35" s="534"/>
      <c r="AC35" s="535"/>
      <c r="AD35" s="148"/>
      <c r="AE35" s="584"/>
      <c r="AF35" s="165"/>
      <c r="AG35" s="148"/>
      <c r="AH35" s="584"/>
      <c r="AI35" s="148"/>
      <c r="AJ35" s="534"/>
      <c r="AK35" s="535"/>
      <c r="AL35" s="148"/>
      <c r="AM35" s="148"/>
      <c r="AN35" s="148"/>
    </row>
    <row r="36" spans="1:40" ht="13.5" customHeight="1" thickBot="1">
      <c r="A36" s="148"/>
      <c r="B36" s="148"/>
      <c r="C36" s="148"/>
      <c r="D36" s="165"/>
      <c r="E36" s="149"/>
      <c r="F36" s="173" t="s">
        <v>163</v>
      </c>
      <c r="G36" s="504"/>
      <c r="H36" s="157"/>
      <c r="I36" s="194"/>
      <c r="J36" s="503"/>
      <c r="K36" s="151"/>
      <c r="L36" s="161"/>
      <c r="M36" s="149"/>
      <c r="N36" s="149"/>
      <c r="O36" s="149"/>
      <c r="P36" s="149"/>
      <c r="Q36" s="268"/>
      <c r="R36" s="266"/>
      <c r="S36" s="266"/>
      <c r="T36" s="266"/>
      <c r="U36" s="266"/>
      <c r="V36" s="266"/>
      <c r="W36" s="269"/>
      <c r="X36" s="267"/>
      <c r="Y36" s="149"/>
      <c r="Z36" s="149"/>
      <c r="AA36" s="149"/>
      <c r="AB36" s="165"/>
      <c r="AC36" s="149"/>
      <c r="AD36" s="149"/>
      <c r="AE36" s="504"/>
      <c r="AF36" s="157"/>
      <c r="AG36" s="151"/>
      <c r="AH36" s="503"/>
      <c r="AI36" s="185" t="s">
        <v>164</v>
      </c>
      <c r="AJ36" s="161"/>
      <c r="AK36" s="148"/>
      <c r="AL36" s="148"/>
      <c r="AM36" s="148"/>
      <c r="AN36" s="148"/>
    </row>
    <row r="37" spans="1:40" ht="13.5" customHeight="1" thickBot="1">
      <c r="A37" s="148"/>
      <c r="B37" s="148"/>
      <c r="C37" s="148"/>
      <c r="D37" s="148" t="s">
        <v>543</v>
      </c>
      <c r="E37" s="192"/>
      <c r="F37" s="192"/>
      <c r="G37" s="192"/>
      <c r="H37" s="158"/>
      <c r="I37" s="195"/>
      <c r="J37" s="149"/>
      <c r="K37" s="149"/>
      <c r="L37" s="149"/>
      <c r="M37" s="149" t="s">
        <v>546</v>
      </c>
      <c r="N37" s="149"/>
      <c r="O37" s="150"/>
      <c r="P37" s="150"/>
      <c r="Q37" s="276"/>
      <c r="R37" s="280"/>
      <c r="S37" s="266"/>
      <c r="T37" s="509" t="s">
        <v>205</v>
      </c>
      <c r="U37" s="510"/>
      <c r="V37" s="266"/>
      <c r="W37" s="269"/>
      <c r="X37" s="267"/>
      <c r="Y37" s="148"/>
      <c r="Z37" s="148"/>
      <c r="AA37" s="148"/>
      <c r="AB37" s="148" t="s">
        <v>548</v>
      </c>
      <c r="AC37" s="192"/>
      <c r="AD37" s="192"/>
      <c r="AE37" s="192"/>
      <c r="AF37" s="158"/>
      <c r="AG37" s="148"/>
      <c r="AH37" s="148"/>
      <c r="AI37" s="148"/>
      <c r="AJ37" s="148"/>
      <c r="AK37" s="148" t="s">
        <v>340</v>
      </c>
      <c r="AL37" s="148"/>
      <c r="AM37" s="148"/>
      <c r="AN37" s="148"/>
    </row>
    <row r="38" spans="1:40" ht="13.5" customHeight="1">
      <c r="A38" s="148"/>
      <c r="B38" s="148"/>
      <c r="C38" s="148"/>
      <c r="D38" s="148"/>
      <c r="E38" s="148"/>
      <c r="F38" s="148"/>
      <c r="G38" s="148"/>
      <c r="H38" s="530" t="s">
        <v>212</v>
      </c>
      <c r="I38" s="531"/>
      <c r="J38" s="149"/>
      <c r="K38" s="149"/>
      <c r="L38" s="149"/>
      <c r="M38" s="149"/>
      <c r="N38" s="149"/>
      <c r="O38" s="149"/>
      <c r="P38" s="149"/>
      <c r="Q38" s="268"/>
      <c r="R38" s="266"/>
      <c r="S38" s="266"/>
      <c r="T38" s="511"/>
      <c r="U38" s="512"/>
      <c r="V38" s="266"/>
      <c r="W38" s="269"/>
      <c r="X38" s="267"/>
      <c r="Y38" s="148"/>
      <c r="Z38" s="148"/>
      <c r="AA38" s="148"/>
      <c r="AB38" s="148"/>
      <c r="AC38" s="148"/>
      <c r="AD38" s="148"/>
      <c r="AE38" s="148"/>
      <c r="AF38" s="530" t="s">
        <v>205</v>
      </c>
      <c r="AG38" s="531"/>
      <c r="AH38" s="148"/>
      <c r="AI38" s="148"/>
      <c r="AJ38" s="148"/>
      <c r="AK38" s="148"/>
      <c r="AL38" s="148"/>
      <c r="AM38" s="148"/>
      <c r="AN38" s="148"/>
    </row>
    <row r="39" spans="1:40" ht="13.5" customHeight="1">
      <c r="A39" s="148"/>
      <c r="B39" s="148"/>
      <c r="C39" s="148"/>
      <c r="D39" s="148"/>
      <c r="E39" s="148"/>
      <c r="F39" s="148"/>
      <c r="G39" s="148"/>
      <c r="H39" s="532"/>
      <c r="I39" s="533"/>
      <c r="J39" s="149"/>
      <c r="K39" s="149"/>
      <c r="L39" s="149"/>
      <c r="M39" s="149"/>
      <c r="N39" s="149"/>
      <c r="O39" s="149"/>
      <c r="P39" s="149"/>
      <c r="Q39" s="268"/>
      <c r="R39" s="266"/>
      <c r="S39" s="266"/>
      <c r="T39" s="511"/>
      <c r="U39" s="512"/>
      <c r="V39" s="266"/>
      <c r="W39" s="269"/>
      <c r="X39" s="267"/>
      <c r="Y39" s="149"/>
      <c r="Z39" s="149"/>
      <c r="AA39" s="149"/>
      <c r="AB39" s="149"/>
      <c r="AC39" s="149"/>
      <c r="AD39" s="148"/>
      <c r="AE39" s="148"/>
      <c r="AF39" s="532"/>
      <c r="AG39" s="533"/>
      <c r="AH39" s="148"/>
      <c r="AI39" s="148"/>
      <c r="AJ39" s="148"/>
      <c r="AK39" s="148"/>
      <c r="AL39" s="148"/>
      <c r="AM39" s="148"/>
      <c r="AN39" s="148"/>
    </row>
    <row r="40" spans="1:40" ht="13.5" customHeight="1" thickBot="1">
      <c r="A40" s="148"/>
      <c r="B40" s="148"/>
      <c r="C40" s="148"/>
      <c r="D40" s="148"/>
      <c r="E40" s="148"/>
      <c r="F40" s="148"/>
      <c r="G40" s="148"/>
      <c r="H40" s="532"/>
      <c r="I40" s="533"/>
      <c r="J40" s="148"/>
      <c r="K40" s="148"/>
      <c r="L40" s="148"/>
      <c r="M40" s="148"/>
      <c r="N40" s="148"/>
      <c r="O40" s="148"/>
      <c r="P40" s="148"/>
      <c r="Q40" s="268"/>
      <c r="R40" s="266"/>
      <c r="S40" s="266"/>
      <c r="T40" s="513"/>
      <c r="U40" s="514"/>
      <c r="V40" s="266"/>
      <c r="W40" s="266"/>
      <c r="X40" s="267"/>
      <c r="Y40" s="148"/>
      <c r="Z40" s="148"/>
      <c r="AA40" s="148"/>
      <c r="AB40" s="148"/>
      <c r="AC40" s="148"/>
      <c r="AD40" s="148"/>
      <c r="AE40" s="148"/>
      <c r="AF40" s="532"/>
      <c r="AG40" s="533"/>
      <c r="AH40" s="148"/>
      <c r="AI40" s="148"/>
      <c r="AJ40" s="148"/>
      <c r="AK40" s="148"/>
      <c r="AL40" s="148"/>
      <c r="AM40" s="148"/>
      <c r="AN40" s="148"/>
    </row>
    <row r="41" spans="1:40" ht="13.5" customHeight="1" thickBot="1">
      <c r="A41" s="148"/>
      <c r="B41" s="148"/>
      <c r="C41" s="148"/>
      <c r="D41" s="148"/>
      <c r="E41" s="148"/>
      <c r="F41" s="148"/>
      <c r="G41" s="148"/>
      <c r="H41" s="534"/>
      <c r="I41" s="535"/>
      <c r="J41" s="148"/>
      <c r="K41" s="148"/>
      <c r="L41" s="148"/>
      <c r="M41" s="148"/>
      <c r="N41" s="148"/>
      <c r="O41" s="148"/>
      <c r="P41" s="148"/>
      <c r="Q41" s="268"/>
      <c r="R41" s="515"/>
      <c r="S41" s="266" t="s">
        <v>152</v>
      </c>
      <c r="T41" s="309"/>
      <c r="U41" s="282"/>
      <c r="V41" s="517"/>
      <c r="W41" s="287"/>
      <c r="X41" s="267"/>
      <c r="Y41" s="148"/>
      <c r="Z41" s="148"/>
      <c r="AA41" s="148"/>
      <c r="AB41" s="148"/>
      <c r="AC41" s="148"/>
      <c r="AD41" s="148"/>
      <c r="AE41" s="148"/>
      <c r="AF41" s="534"/>
      <c r="AG41" s="535"/>
      <c r="AH41" s="148"/>
      <c r="AI41" s="148"/>
      <c r="AJ41" s="148"/>
      <c r="AK41" s="148"/>
      <c r="AL41" s="148"/>
      <c r="AM41" s="148"/>
      <c r="AN41" s="148"/>
    </row>
    <row r="42" spans="1:40" ht="13.5" customHeight="1">
      <c r="A42" s="148"/>
      <c r="B42" s="148"/>
      <c r="C42" s="148"/>
      <c r="D42" s="148"/>
      <c r="E42" s="148"/>
      <c r="F42" s="148"/>
      <c r="G42" s="148"/>
      <c r="H42" s="165"/>
      <c r="I42" s="166"/>
      <c r="J42" s="149"/>
      <c r="K42" s="149"/>
      <c r="L42" s="149"/>
      <c r="M42" s="149"/>
      <c r="N42" s="149"/>
      <c r="O42" s="149"/>
      <c r="P42" s="149"/>
      <c r="Q42" s="268"/>
      <c r="R42" s="516"/>
      <c r="S42" s="279"/>
      <c r="T42" s="277"/>
      <c r="U42" s="310"/>
      <c r="V42" s="518"/>
      <c r="W42" s="272" t="s">
        <v>158</v>
      </c>
      <c r="X42" s="308"/>
      <c r="Y42" s="151"/>
      <c r="Z42" s="151"/>
      <c r="AA42" s="151"/>
      <c r="AB42" s="151"/>
      <c r="AC42" s="151"/>
      <c r="AD42" s="151"/>
      <c r="AE42" s="151"/>
      <c r="AF42" s="161"/>
      <c r="AG42" s="148"/>
      <c r="AH42" s="148"/>
      <c r="AI42" s="148"/>
      <c r="AJ42" s="148"/>
      <c r="AK42" s="148"/>
      <c r="AL42" s="148"/>
      <c r="AM42" s="148"/>
      <c r="AN42" s="148"/>
    </row>
    <row r="43" spans="1:40" ht="13.5" customHeight="1" thickBot="1">
      <c r="A43" s="148"/>
      <c r="B43" s="148"/>
      <c r="C43" s="148"/>
      <c r="D43" s="148"/>
      <c r="E43" s="148"/>
      <c r="F43" s="148"/>
      <c r="G43" s="148"/>
      <c r="H43" s="148" t="s">
        <v>547</v>
      </c>
      <c r="I43" s="192"/>
      <c r="J43" s="192"/>
      <c r="K43" s="192"/>
      <c r="L43" s="192"/>
      <c r="M43" s="192"/>
      <c r="N43" s="192"/>
      <c r="O43" s="192"/>
      <c r="P43" s="192"/>
      <c r="Q43" s="311"/>
      <c r="R43" s="312"/>
      <c r="S43" s="312"/>
      <c r="T43" s="313"/>
      <c r="U43" s="314"/>
      <c r="V43" s="266"/>
      <c r="W43" s="266"/>
      <c r="X43" s="267"/>
      <c r="Y43" s="148"/>
      <c r="Z43" s="148"/>
      <c r="AA43" s="483" t="s">
        <v>549</v>
      </c>
      <c r="AB43" s="483"/>
      <c r="AC43" s="483"/>
      <c r="AD43" s="148"/>
      <c r="AE43" s="148"/>
      <c r="AF43" s="148"/>
      <c r="AG43" s="148" t="s">
        <v>547</v>
      </c>
      <c r="AH43" s="148"/>
      <c r="AI43" s="148"/>
      <c r="AJ43" s="148"/>
      <c r="AK43" s="148"/>
      <c r="AL43" s="148"/>
      <c r="AM43" s="148"/>
      <c r="AN43" s="148"/>
    </row>
    <row r="44" spans="1:40" ht="13.5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268"/>
      <c r="R44" s="266"/>
      <c r="S44" s="585" t="s">
        <v>212</v>
      </c>
      <c r="T44" s="586"/>
      <c r="U44" s="586"/>
      <c r="V44" s="587"/>
      <c r="W44" s="266"/>
      <c r="X44" s="267"/>
      <c r="Y44" s="148"/>
      <c r="Z44" s="148"/>
      <c r="AA44" s="148" t="s">
        <v>340</v>
      </c>
      <c r="AB44" s="148" t="s">
        <v>550</v>
      </c>
      <c r="AC44" s="148" t="s">
        <v>544</v>
      </c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</row>
    <row r="45" spans="1:40" ht="11.25" customHeight="1" thickBo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68"/>
      <c r="R45" s="266"/>
      <c r="S45" s="588"/>
      <c r="T45" s="589"/>
      <c r="U45" s="589"/>
      <c r="V45" s="590"/>
      <c r="W45" s="266"/>
      <c r="X45" s="267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</row>
    <row r="46" spans="1:40" ht="11.25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315"/>
      <c r="R46" s="316" t="s">
        <v>153</v>
      </c>
      <c r="S46" s="317"/>
      <c r="T46" s="317"/>
      <c r="U46" s="317"/>
      <c r="V46" s="317"/>
      <c r="W46" s="316"/>
      <c r="X46" s="31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</row>
    <row r="47" spans="20:21" ht="13.5" customHeight="1" thickBot="1">
      <c r="T47" s="23"/>
      <c r="U47" s="23"/>
    </row>
    <row r="48" spans="2:39" ht="13.5" customHeight="1" thickBot="1">
      <c r="B48" s="561" t="s">
        <v>56</v>
      </c>
      <c r="C48" s="521"/>
      <c r="D48" s="520" t="s">
        <v>83</v>
      </c>
      <c r="E48" s="520"/>
      <c r="F48" s="520"/>
      <c r="G48" s="520"/>
      <c r="H48" s="521"/>
      <c r="I48" s="519" t="s">
        <v>135</v>
      </c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1"/>
      <c r="X48" s="520" t="s">
        <v>30</v>
      </c>
      <c r="Y48" s="520"/>
      <c r="Z48" s="520"/>
      <c r="AA48" s="520"/>
      <c r="AB48" s="520"/>
      <c r="AC48" s="520"/>
      <c r="AD48" s="520"/>
      <c r="AE48" s="521"/>
      <c r="AF48" s="520"/>
      <c r="AG48" s="520"/>
      <c r="AH48" s="520"/>
      <c r="AI48" s="520"/>
      <c r="AJ48" s="520"/>
      <c r="AK48" s="520"/>
      <c r="AL48" s="520"/>
      <c r="AM48" s="583"/>
    </row>
    <row r="49" spans="2:39" ht="13.5" customHeight="1">
      <c r="B49" s="493" t="s">
        <v>119</v>
      </c>
      <c r="C49" s="494"/>
      <c r="D49" s="496" t="s">
        <v>133</v>
      </c>
      <c r="E49" s="496"/>
      <c r="F49" s="496"/>
      <c r="G49" s="496"/>
      <c r="H49" s="497"/>
      <c r="I49" s="28"/>
      <c r="J49" s="562" t="s">
        <v>201</v>
      </c>
      <c r="K49" s="562"/>
      <c r="L49" s="562"/>
      <c r="M49" s="562"/>
      <c r="N49" s="562"/>
      <c r="O49" s="28"/>
      <c r="P49" s="31" t="s">
        <v>144</v>
      </c>
      <c r="Q49" s="28"/>
      <c r="R49" s="562" t="s">
        <v>212</v>
      </c>
      <c r="S49" s="562"/>
      <c r="T49" s="562"/>
      <c r="U49" s="562"/>
      <c r="V49" s="562"/>
      <c r="W49" s="46"/>
      <c r="X49" s="496" t="s">
        <v>85</v>
      </c>
      <c r="Y49" s="496"/>
      <c r="Z49" s="496"/>
      <c r="AA49" s="496"/>
      <c r="AB49" s="496"/>
      <c r="AC49" s="496"/>
      <c r="AD49" s="496"/>
      <c r="AE49" s="497"/>
      <c r="AF49" s="537" t="s">
        <v>126</v>
      </c>
      <c r="AG49" s="538"/>
      <c r="AH49" s="538"/>
      <c r="AI49" s="538"/>
      <c r="AJ49" s="538"/>
      <c r="AK49" s="538"/>
      <c r="AL49" s="538"/>
      <c r="AM49" s="539"/>
    </row>
    <row r="50" spans="2:39" ht="13.5" customHeight="1">
      <c r="B50" s="493" t="s">
        <v>91</v>
      </c>
      <c r="C50" s="494"/>
      <c r="D50" s="386" t="s">
        <v>101</v>
      </c>
      <c r="E50" s="386"/>
      <c r="F50" s="386"/>
      <c r="G50" s="386"/>
      <c r="H50" s="495"/>
      <c r="I50" s="29"/>
      <c r="J50" s="600" t="s">
        <v>551</v>
      </c>
      <c r="K50" s="600"/>
      <c r="L50" s="600"/>
      <c r="M50" s="600"/>
      <c r="N50" s="600"/>
      <c r="O50" s="29"/>
      <c r="P50" s="32" t="s">
        <v>125</v>
      </c>
      <c r="Q50" s="29"/>
      <c r="R50" s="498" t="s">
        <v>535</v>
      </c>
      <c r="S50" s="498"/>
      <c r="T50" s="498"/>
      <c r="U50" s="498"/>
      <c r="V50" s="498"/>
      <c r="W50" s="43"/>
      <c r="X50" s="386" t="s">
        <v>534</v>
      </c>
      <c r="Y50" s="386"/>
      <c r="Z50" s="386"/>
      <c r="AA50" s="386"/>
      <c r="AB50" s="386"/>
      <c r="AC50" s="386"/>
      <c r="AD50" s="386"/>
      <c r="AE50" s="495"/>
      <c r="AF50" s="540"/>
      <c r="AG50" s="485"/>
      <c r="AH50" s="485"/>
      <c r="AI50" s="485"/>
      <c r="AJ50" s="485"/>
      <c r="AK50" s="485"/>
      <c r="AL50" s="485"/>
      <c r="AM50" s="541"/>
    </row>
    <row r="51" spans="2:39" ht="13.5" customHeight="1">
      <c r="B51" s="493" t="s">
        <v>92</v>
      </c>
      <c r="C51" s="494"/>
      <c r="D51" s="386" t="s">
        <v>136</v>
      </c>
      <c r="E51" s="386"/>
      <c r="F51" s="386"/>
      <c r="G51" s="386"/>
      <c r="H51" s="495"/>
      <c r="I51" s="29"/>
      <c r="J51" s="498" t="s">
        <v>202</v>
      </c>
      <c r="K51" s="498"/>
      <c r="L51" s="498"/>
      <c r="M51" s="498"/>
      <c r="N51" s="498"/>
      <c r="O51" s="29"/>
      <c r="P51" s="32" t="s">
        <v>125</v>
      </c>
      <c r="Q51" s="29"/>
      <c r="R51" s="498" t="s">
        <v>206</v>
      </c>
      <c r="S51" s="498"/>
      <c r="T51" s="498"/>
      <c r="U51" s="498"/>
      <c r="V51" s="498"/>
      <c r="W51" s="43"/>
      <c r="X51" s="386" t="s">
        <v>88</v>
      </c>
      <c r="Y51" s="386"/>
      <c r="Z51" s="386"/>
      <c r="AA51" s="386"/>
      <c r="AB51" s="386"/>
      <c r="AC51" s="386"/>
      <c r="AD51" s="386"/>
      <c r="AE51" s="495"/>
      <c r="AF51" s="540"/>
      <c r="AG51" s="485"/>
      <c r="AH51" s="485"/>
      <c r="AI51" s="485"/>
      <c r="AJ51" s="485"/>
      <c r="AK51" s="485"/>
      <c r="AL51" s="485"/>
      <c r="AM51" s="541"/>
    </row>
    <row r="52" spans="2:39" ht="13.5" customHeight="1">
      <c r="B52" s="493" t="s">
        <v>93</v>
      </c>
      <c r="C52" s="494"/>
      <c r="D52" s="386" t="s">
        <v>137</v>
      </c>
      <c r="E52" s="386"/>
      <c r="F52" s="386"/>
      <c r="G52" s="386"/>
      <c r="H52" s="495"/>
      <c r="I52" s="29"/>
      <c r="J52" s="498" t="s">
        <v>205</v>
      </c>
      <c r="K52" s="498"/>
      <c r="L52" s="498"/>
      <c r="M52" s="498"/>
      <c r="N52" s="498"/>
      <c r="O52" s="29"/>
      <c r="P52" s="32" t="s">
        <v>125</v>
      </c>
      <c r="Q52" s="29"/>
      <c r="R52" s="498" t="s">
        <v>198</v>
      </c>
      <c r="S52" s="498"/>
      <c r="T52" s="498"/>
      <c r="U52" s="498"/>
      <c r="V52" s="498"/>
      <c r="W52" s="43"/>
      <c r="X52" s="386" t="s">
        <v>86</v>
      </c>
      <c r="Y52" s="386"/>
      <c r="Z52" s="386"/>
      <c r="AA52" s="386"/>
      <c r="AB52" s="386"/>
      <c r="AC52" s="386"/>
      <c r="AD52" s="386"/>
      <c r="AE52" s="495"/>
      <c r="AF52" s="542"/>
      <c r="AG52" s="543"/>
      <c r="AH52" s="543"/>
      <c r="AI52" s="543"/>
      <c r="AJ52" s="543"/>
      <c r="AK52" s="543"/>
      <c r="AL52" s="543"/>
      <c r="AM52" s="544"/>
    </row>
    <row r="53" spans="2:39" ht="13.5" customHeight="1">
      <c r="B53" s="493" t="s">
        <v>94</v>
      </c>
      <c r="C53" s="494"/>
      <c r="D53" s="386" t="s">
        <v>138</v>
      </c>
      <c r="E53" s="386"/>
      <c r="F53" s="386"/>
      <c r="G53" s="386"/>
      <c r="H53" s="495"/>
      <c r="I53" s="29"/>
      <c r="J53" s="536" t="s">
        <v>212</v>
      </c>
      <c r="K53" s="536"/>
      <c r="L53" s="536"/>
      <c r="M53" s="536"/>
      <c r="N53" s="536"/>
      <c r="O53" s="29"/>
      <c r="P53" s="32" t="s">
        <v>125</v>
      </c>
      <c r="Q53" s="29"/>
      <c r="R53" s="536" t="s">
        <v>533</v>
      </c>
      <c r="S53" s="536"/>
      <c r="T53" s="536"/>
      <c r="U53" s="536"/>
      <c r="V53" s="536"/>
      <c r="W53" s="43"/>
      <c r="X53" s="386" t="s">
        <v>114</v>
      </c>
      <c r="Y53" s="386"/>
      <c r="Z53" s="386"/>
      <c r="AA53" s="386"/>
      <c r="AB53" s="386"/>
      <c r="AC53" s="386"/>
      <c r="AD53" s="386"/>
      <c r="AE53" s="495"/>
      <c r="AF53" s="545" t="s">
        <v>127</v>
      </c>
      <c r="AG53" s="484"/>
      <c r="AH53" s="484"/>
      <c r="AI53" s="484"/>
      <c r="AJ53" s="484"/>
      <c r="AK53" s="484"/>
      <c r="AL53" s="484"/>
      <c r="AM53" s="546"/>
    </row>
    <row r="54" spans="2:39" ht="13.5" customHeight="1">
      <c r="B54" s="493" t="s">
        <v>95</v>
      </c>
      <c r="C54" s="494"/>
      <c r="D54" s="386" t="s">
        <v>139</v>
      </c>
      <c r="E54" s="386"/>
      <c r="F54" s="386"/>
      <c r="G54" s="386"/>
      <c r="H54" s="495"/>
      <c r="I54" s="29"/>
      <c r="J54" s="498" t="s">
        <v>202</v>
      </c>
      <c r="K54" s="498"/>
      <c r="L54" s="498"/>
      <c r="M54" s="498"/>
      <c r="N54" s="498"/>
      <c r="O54" s="29"/>
      <c r="P54" s="32" t="s">
        <v>125</v>
      </c>
      <c r="Q54" s="29"/>
      <c r="R54" s="498" t="s">
        <v>205</v>
      </c>
      <c r="S54" s="498"/>
      <c r="T54" s="498"/>
      <c r="U54" s="498"/>
      <c r="V54" s="498"/>
      <c r="W54" s="43"/>
      <c r="X54" s="386" t="s">
        <v>113</v>
      </c>
      <c r="Y54" s="386"/>
      <c r="Z54" s="386"/>
      <c r="AA54" s="386"/>
      <c r="AB54" s="386"/>
      <c r="AC54" s="386"/>
      <c r="AD54" s="386"/>
      <c r="AE54" s="495"/>
      <c r="AF54" s="542"/>
      <c r="AG54" s="543"/>
      <c r="AH54" s="543"/>
      <c r="AI54" s="543"/>
      <c r="AJ54" s="543"/>
      <c r="AK54" s="543"/>
      <c r="AL54" s="543"/>
      <c r="AM54" s="544"/>
    </row>
    <row r="55" spans="2:39" ht="13.5" customHeight="1">
      <c r="B55" s="493" t="s">
        <v>96</v>
      </c>
      <c r="C55" s="494"/>
      <c r="D55" s="386" t="s">
        <v>140</v>
      </c>
      <c r="E55" s="386"/>
      <c r="F55" s="386"/>
      <c r="G55" s="386"/>
      <c r="H55" s="495"/>
      <c r="I55" s="29"/>
      <c r="J55" s="498" t="s">
        <v>201</v>
      </c>
      <c r="K55" s="498"/>
      <c r="L55" s="498"/>
      <c r="M55" s="498"/>
      <c r="N55" s="498"/>
      <c r="O55" s="29"/>
      <c r="P55" s="32" t="s">
        <v>125</v>
      </c>
      <c r="Q55" s="29"/>
      <c r="R55" s="600" t="s">
        <v>551</v>
      </c>
      <c r="S55" s="600"/>
      <c r="T55" s="600"/>
      <c r="U55" s="600"/>
      <c r="V55" s="600"/>
      <c r="W55" s="43"/>
      <c r="X55" s="386" t="s">
        <v>145</v>
      </c>
      <c r="Y55" s="386"/>
      <c r="Z55" s="386"/>
      <c r="AA55" s="386"/>
      <c r="AB55" s="386"/>
      <c r="AC55" s="386"/>
      <c r="AD55" s="386"/>
      <c r="AE55" s="495"/>
      <c r="AF55" s="545" t="s">
        <v>128</v>
      </c>
      <c r="AG55" s="484"/>
      <c r="AH55" s="484"/>
      <c r="AI55" s="484"/>
      <c r="AJ55" s="484"/>
      <c r="AK55" s="484"/>
      <c r="AL55" s="484"/>
      <c r="AM55" s="546"/>
    </row>
    <row r="56" spans="2:39" ht="13.5" customHeight="1">
      <c r="B56" s="493" t="s">
        <v>97</v>
      </c>
      <c r="C56" s="494"/>
      <c r="D56" s="386" t="s">
        <v>134</v>
      </c>
      <c r="E56" s="386"/>
      <c r="F56" s="386"/>
      <c r="G56" s="386"/>
      <c r="H56" s="495"/>
      <c r="I56" s="29"/>
      <c r="J56" s="536" t="s">
        <v>206</v>
      </c>
      <c r="K56" s="536"/>
      <c r="L56" s="536"/>
      <c r="M56" s="536"/>
      <c r="N56" s="536"/>
      <c r="O56" s="29"/>
      <c r="P56" s="32" t="s">
        <v>125</v>
      </c>
      <c r="Q56" s="29"/>
      <c r="R56" s="536" t="s">
        <v>198</v>
      </c>
      <c r="S56" s="536"/>
      <c r="T56" s="536"/>
      <c r="U56" s="536"/>
      <c r="V56" s="536"/>
      <c r="W56" s="43"/>
      <c r="X56" s="386" t="s">
        <v>89</v>
      </c>
      <c r="Y56" s="386"/>
      <c r="Z56" s="386"/>
      <c r="AA56" s="386"/>
      <c r="AB56" s="386"/>
      <c r="AC56" s="386"/>
      <c r="AD56" s="386"/>
      <c r="AE56" s="495"/>
      <c r="AF56" s="542"/>
      <c r="AG56" s="543"/>
      <c r="AH56" s="543"/>
      <c r="AI56" s="543"/>
      <c r="AJ56" s="543"/>
      <c r="AK56" s="543"/>
      <c r="AL56" s="543"/>
      <c r="AM56" s="544"/>
    </row>
    <row r="57" spans="2:39" ht="13.5" customHeight="1">
      <c r="B57" s="493" t="s">
        <v>120</v>
      </c>
      <c r="C57" s="494"/>
      <c r="D57" s="386" t="s">
        <v>141</v>
      </c>
      <c r="E57" s="386"/>
      <c r="F57" s="386"/>
      <c r="G57" s="386"/>
      <c r="H57" s="495"/>
      <c r="I57" s="29"/>
      <c r="J57" s="498" t="s">
        <v>212</v>
      </c>
      <c r="K57" s="498"/>
      <c r="L57" s="498"/>
      <c r="M57" s="498"/>
      <c r="N57" s="498"/>
      <c r="O57" s="29"/>
      <c r="P57" s="32" t="s">
        <v>125</v>
      </c>
      <c r="Q57" s="29"/>
      <c r="R57" s="498" t="s">
        <v>205</v>
      </c>
      <c r="S57" s="498"/>
      <c r="T57" s="498"/>
      <c r="U57" s="498"/>
      <c r="V57" s="498"/>
      <c r="W57" s="43"/>
      <c r="X57" s="386" t="s">
        <v>116</v>
      </c>
      <c r="Y57" s="386"/>
      <c r="Z57" s="386"/>
      <c r="AA57" s="386"/>
      <c r="AB57" s="386"/>
      <c r="AC57" s="386"/>
      <c r="AD57" s="386"/>
      <c r="AE57" s="495"/>
      <c r="AF57" s="386" t="s">
        <v>129</v>
      </c>
      <c r="AG57" s="386"/>
      <c r="AH57" s="386"/>
      <c r="AI57" s="386"/>
      <c r="AJ57" s="386"/>
      <c r="AK57" s="386"/>
      <c r="AL57" s="386"/>
      <c r="AM57" s="387"/>
    </row>
    <row r="58" spans="2:39" ht="13.5" customHeight="1">
      <c r="B58" s="493" t="s">
        <v>98</v>
      </c>
      <c r="C58" s="494"/>
      <c r="D58" s="386" t="s">
        <v>142</v>
      </c>
      <c r="E58" s="386"/>
      <c r="F58" s="386"/>
      <c r="G58" s="386"/>
      <c r="H58" s="495"/>
      <c r="I58" s="29"/>
      <c r="J58" s="498" t="s">
        <v>533</v>
      </c>
      <c r="K58" s="498"/>
      <c r="L58" s="498"/>
      <c r="M58" s="498"/>
      <c r="N58" s="498"/>
      <c r="O58" s="29"/>
      <c r="P58" s="32" t="s">
        <v>125</v>
      </c>
      <c r="Q58" s="29"/>
      <c r="R58" s="498" t="s">
        <v>202</v>
      </c>
      <c r="S58" s="498"/>
      <c r="T58" s="498"/>
      <c r="U58" s="498"/>
      <c r="V58" s="498"/>
      <c r="W58" s="43"/>
      <c r="X58" s="386" t="s">
        <v>115</v>
      </c>
      <c r="Y58" s="386"/>
      <c r="Z58" s="386"/>
      <c r="AA58" s="386"/>
      <c r="AB58" s="386"/>
      <c r="AC58" s="386"/>
      <c r="AD58" s="386"/>
      <c r="AE58" s="495"/>
      <c r="AF58" s="386" t="s">
        <v>130</v>
      </c>
      <c r="AG58" s="386"/>
      <c r="AH58" s="386"/>
      <c r="AI58" s="386"/>
      <c r="AJ58" s="386"/>
      <c r="AK58" s="386"/>
      <c r="AL58" s="386"/>
      <c r="AM58" s="387"/>
    </row>
    <row r="59" spans="2:39" ht="13.5" customHeight="1">
      <c r="B59" s="493" t="s">
        <v>99</v>
      </c>
      <c r="C59" s="494"/>
      <c r="D59" s="386" t="s">
        <v>143</v>
      </c>
      <c r="E59" s="386"/>
      <c r="F59" s="386"/>
      <c r="G59" s="386"/>
      <c r="H59" s="495"/>
      <c r="I59" s="29"/>
      <c r="J59" s="498" t="s">
        <v>201</v>
      </c>
      <c r="K59" s="498"/>
      <c r="L59" s="498"/>
      <c r="M59" s="498"/>
      <c r="N59" s="498"/>
      <c r="O59" s="29"/>
      <c r="P59" s="32" t="s">
        <v>125</v>
      </c>
      <c r="Q59" s="29"/>
      <c r="R59" s="536" t="s">
        <v>198</v>
      </c>
      <c r="S59" s="536"/>
      <c r="T59" s="536"/>
      <c r="U59" s="536"/>
      <c r="V59" s="536"/>
      <c r="W59" s="43"/>
      <c r="X59" s="386" t="s">
        <v>118</v>
      </c>
      <c r="Y59" s="386"/>
      <c r="Z59" s="386"/>
      <c r="AA59" s="386"/>
      <c r="AB59" s="386"/>
      <c r="AC59" s="386"/>
      <c r="AD59" s="386"/>
      <c r="AE59" s="495"/>
      <c r="AF59" s="386" t="s">
        <v>131</v>
      </c>
      <c r="AG59" s="386"/>
      <c r="AH59" s="386"/>
      <c r="AI59" s="386"/>
      <c r="AJ59" s="386"/>
      <c r="AK59" s="386"/>
      <c r="AL59" s="386"/>
      <c r="AM59" s="387"/>
    </row>
    <row r="60" spans="1:40" ht="13.5" customHeight="1" thickBot="1">
      <c r="A60" s="23"/>
      <c r="B60" s="603" t="s">
        <v>100</v>
      </c>
      <c r="C60" s="604"/>
      <c r="D60" s="389" t="s">
        <v>111</v>
      </c>
      <c r="E60" s="389"/>
      <c r="F60" s="389"/>
      <c r="G60" s="389"/>
      <c r="H60" s="576"/>
      <c r="I60" s="30"/>
      <c r="J60" s="602" t="s">
        <v>551</v>
      </c>
      <c r="K60" s="602"/>
      <c r="L60" s="602"/>
      <c r="M60" s="602"/>
      <c r="N60" s="602"/>
      <c r="O60" s="30"/>
      <c r="P60" s="33" t="s">
        <v>125</v>
      </c>
      <c r="Q60" s="30"/>
      <c r="R60" s="601" t="s">
        <v>206</v>
      </c>
      <c r="S60" s="601"/>
      <c r="T60" s="601"/>
      <c r="U60" s="601"/>
      <c r="V60" s="601"/>
      <c r="W60" s="42"/>
      <c r="X60" s="389" t="s">
        <v>117</v>
      </c>
      <c r="Y60" s="389"/>
      <c r="Z60" s="389"/>
      <c r="AA60" s="389"/>
      <c r="AB60" s="389"/>
      <c r="AC60" s="389"/>
      <c r="AD60" s="389"/>
      <c r="AE60" s="576"/>
      <c r="AF60" s="389" t="s">
        <v>132</v>
      </c>
      <c r="AG60" s="389"/>
      <c r="AH60" s="389"/>
      <c r="AI60" s="389"/>
      <c r="AJ60" s="389"/>
      <c r="AK60" s="389"/>
      <c r="AL60" s="389"/>
      <c r="AM60" s="390"/>
      <c r="AN60" s="23"/>
    </row>
    <row r="61" spans="4:37" ht="22.5" customHeight="1">
      <c r="D61" s="508" t="s">
        <v>78</v>
      </c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  <c r="AF61" s="508"/>
      <c r="AG61" s="508"/>
      <c r="AH61" s="508"/>
      <c r="AI61" s="508"/>
      <c r="AJ61" s="508"/>
      <c r="AK61" s="508"/>
    </row>
    <row r="62" spans="22:23" ht="13.5" customHeight="1" thickBot="1">
      <c r="V62" s="23"/>
      <c r="W62" s="23"/>
    </row>
    <row r="63" spans="2:39" ht="13.5" customHeight="1" thickBot="1" thickTop="1">
      <c r="B63" s="499" t="s">
        <v>154</v>
      </c>
      <c r="C63" s="500"/>
      <c r="D63" s="500"/>
      <c r="E63" s="500"/>
      <c r="F63" s="500"/>
      <c r="G63" s="500"/>
      <c r="H63" s="501"/>
      <c r="U63" s="23"/>
      <c r="V63" s="24"/>
      <c r="AF63" s="499" t="s">
        <v>74</v>
      </c>
      <c r="AG63" s="500"/>
      <c r="AH63" s="500"/>
      <c r="AI63" s="500"/>
      <c r="AJ63" s="500"/>
      <c r="AK63" s="500"/>
      <c r="AL63" s="500"/>
      <c r="AM63" s="501"/>
    </row>
    <row r="64" spans="17:24" ht="13.5" customHeight="1" thickBot="1" thickTop="1">
      <c r="Q64" s="261"/>
      <c r="R64" s="262"/>
      <c r="S64" s="262"/>
      <c r="T64" s="262"/>
      <c r="U64" s="262"/>
      <c r="V64" s="262"/>
      <c r="W64" s="262"/>
      <c r="X64" s="263"/>
    </row>
    <row r="65" spans="1:33" ht="13.5" customHeight="1">
      <c r="A65" s="23"/>
      <c r="B65" s="23"/>
      <c r="C65" s="23"/>
      <c r="D65" s="23"/>
      <c r="E65" s="23"/>
      <c r="F65" s="23"/>
      <c r="G65" s="23"/>
      <c r="H65" s="23" t="s">
        <v>340</v>
      </c>
      <c r="I65" s="41"/>
      <c r="J65" s="41"/>
      <c r="K65" s="41"/>
      <c r="L65" s="41"/>
      <c r="M65" s="58"/>
      <c r="N65" s="39"/>
      <c r="O65" s="39"/>
      <c r="P65" s="39"/>
      <c r="Q65" s="264"/>
      <c r="R65" s="265"/>
      <c r="S65" s="585" t="s">
        <v>203</v>
      </c>
      <c r="T65" s="586"/>
      <c r="U65" s="586"/>
      <c r="V65" s="587"/>
      <c r="W65" s="266"/>
      <c r="X65" s="267"/>
      <c r="Y65" s="23"/>
      <c r="Z65" s="23"/>
      <c r="AA65" s="23"/>
      <c r="AB65" s="41"/>
      <c r="AC65" s="41"/>
      <c r="AD65" s="41"/>
      <c r="AE65" s="41"/>
      <c r="AF65" s="41"/>
      <c r="AG65" s="22" t="s">
        <v>543</v>
      </c>
    </row>
    <row r="66" spans="1:32" ht="13.5" customHeight="1" thickBot="1">
      <c r="A66" s="23"/>
      <c r="B66" s="23"/>
      <c r="C66" s="23"/>
      <c r="D66" s="23"/>
      <c r="E66" s="23"/>
      <c r="F66" s="23"/>
      <c r="G66" s="23"/>
      <c r="H66" s="55"/>
      <c r="I66" s="23"/>
      <c r="J66" s="23"/>
      <c r="K66" s="23"/>
      <c r="L66" s="23"/>
      <c r="M66" s="47"/>
      <c r="N66" s="23"/>
      <c r="O66" s="23"/>
      <c r="P66" s="23"/>
      <c r="Q66" s="268"/>
      <c r="R66" s="266"/>
      <c r="S66" s="588"/>
      <c r="T66" s="589"/>
      <c r="U66" s="589"/>
      <c r="V66" s="590"/>
      <c r="W66" s="269"/>
      <c r="X66" s="270"/>
      <c r="Y66" s="23"/>
      <c r="Z66" s="23"/>
      <c r="AA66" s="48"/>
      <c r="AB66" s="23"/>
      <c r="AC66" s="23"/>
      <c r="AD66" s="23"/>
      <c r="AE66" s="23"/>
      <c r="AF66" s="42"/>
    </row>
    <row r="67" spans="1:33" ht="13.5" customHeight="1">
      <c r="A67" s="23"/>
      <c r="B67" s="23"/>
      <c r="C67" s="23"/>
      <c r="D67" s="23"/>
      <c r="E67" s="23"/>
      <c r="F67" s="23"/>
      <c r="G67" s="23"/>
      <c r="H67" s="487" t="s">
        <v>213</v>
      </c>
      <c r="I67" s="488"/>
      <c r="J67" s="23"/>
      <c r="K67" s="23"/>
      <c r="L67" s="23"/>
      <c r="M67" s="48"/>
      <c r="N67" s="45"/>
      <c r="O67" s="52"/>
      <c r="P67" s="52"/>
      <c r="Q67" s="271"/>
      <c r="R67" s="272"/>
      <c r="S67" s="272" t="s">
        <v>146</v>
      </c>
      <c r="T67" s="273"/>
      <c r="U67" s="274"/>
      <c r="V67" s="272"/>
      <c r="W67" s="272" t="s">
        <v>100</v>
      </c>
      <c r="X67" s="275"/>
      <c r="Y67" s="41"/>
      <c r="Z67" s="41"/>
      <c r="AA67" s="54"/>
      <c r="AB67" s="23"/>
      <c r="AC67" s="23"/>
      <c r="AD67" s="23"/>
      <c r="AE67" s="23"/>
      <c r="AF67" s="487" t="s">
        <v>203</v>
      </c>
      <c r="AG67" s="488"/>
    </row>
    <row r="68" spans="1:33" ht="13.5" customHeight="1" thickBot="1">
      <c r="A68" s="23"/>
      <c r="B68" s="23"/>
      <c r="C68" s="23"/>
      <c r="D68" s="23"/>
      <c r="E68" s="23"/>
      <c r="F68" s="23"/>
      <c r="G68" s="23"/>
      <c r="H68" s="489"/>
      <c r="I68" s="490"/>
      <c r="J68" s="23"/>
      <c r="K68" s="23"/>
      <c r="L68" s="23"/>
      <c r="M68" s="23"/>
      <c r="N68" s="24"/>
      <c r="O68" s="24"/>
      <c r="P68" s="24"/>
      <c r="Q68" s="276"/>
      <c r="R68" s="266"/>
      <c r="S68" s="266"/>
      <c r="T68" s="277"/>
      <c r="U68" s="278"/>
      <c r="V68" s="266"/>
      <c r="W68" s="279"/>
      <c r="X68" s="267"/>
      <c r="Y68" s="23"/>
      <c r="Z68" s="23"/>
      <c r="AA68" s="23"/>
      <c r="AB68" s="23"/>
      <c r="AC68" s="23"/>
      <c r="AD68" s="23"/>
      <c r="AE68" s="23"/>
      <c r="AF68" s="489"/>
      <c r="AG68" s="490"/>
    </row>
    <row r="69" spans="1:33" ht="13.5" customHeight="1">
      <c r="A69" s="23"/>
      <c r="B69" s="23"/>
      <c r="C69" s="23"/>
      <c r="D69" s="23"/>
      <c r="E69" s="23"/>
      <c r="F69" s="23"/>
      <c r="G69" s="23"/>
      <c r="H69" s="489"/>
      <c r="I69" s="490"/>
      <c r="J69" s="23"/>
      <c r="K69" s="23"/>
      <c r="L69" s="23"/>
      <c r="M69" s="23"/>
      <c r="N69" s="23"/>
      <c r="O69" s="35"/>
      <c r="P69" s="35"/>
      <c r="Q69" s="268"/>
      <c r="R69" s="266"/>
      <c r="S69" s="266"/>
      <c r="T69" s="509" t="s">
        <v>213</v>
      </c>
      <c r="U69" s="510"/>
      <c r="V69" s="266"/>
      <c r="W69" s="266"/>
      <c r="X69" s="267"/>
      <c r="Y69" s="23"/>
      <c r="Z69" s="23"/>
      <c r="AA69" s="23"/>
      <c r="AB69" s="23"/>
      <c r="AC69" s="23"/>
      <c r="AD69" s="23"/>
      <c r="AE69" s="23"/>
      <c r="AF69" s="489"/>
      <c r="AG69" s="490"/>
    </row>
    <row r="70" spans="1:33" ht="13.5" customHeight="1" thickBot="1">
      <c r="A70" s="23"/>
      <c r="B70" s="23"/>
      <c r="C70" s="23"/>
      <c r="D70" s="23"/>
      <c r="E70" s="23"/>
      <c r="F70" s="23"/>
      <c r="G70" s="23"/>
      <c r="H70" s="491"/>
      <c r="I70" s="492"/>
      <c r="J70" s="23"/>
      <c r="K70" s="23"/>
      <c r="L70" s="23"/>
      <c r="M70" s="23"/>
      <c r="N70" s="23"/>
      <c r="O70" s="24"/>
      <c r="P70" s="24"/>
      <c r="Q70" s="268"/>
      <c r="R70" s="266"/>
      <c r="S70" s="266"/>
      <c r="T70" s="511"/>
      <c r="U70" s="512"/>
      <c r="V70" s="266"/>
      <c r="W70" s="266"/>
      <c r="X70" s="267"/>
      <c r="Y70" s="23"/>
      <c r="Z70" s="23"/>
      <c r="AA70" s="23"/>
      <c r="AB70" s="23"/>
      <c r="AC70" s="23"/>
      <c r="AD70" s="23"/>
      <c r="AE70" s="23"/>
      <c r="AF70" s="491"/>
      <c r="AG70" s="492"/>
    </row>
    <row r="71" spans="1:33" ht="13.5" customHeight="1">
      <c r="A71" s="23"/>
      <c r="B71" s="23"/>
      <c r="C71" s="23"/>
      <c r="D71" s="27"/>
      <c r="E71" s="23"/>
      <c r="F71" s="23"/>
      <c r="G71" s="485"/>
      <c r="H71" s="44"/>
      <c r="I71" s="23"/>
      <c r="J71" s="485"/>
      <c r="K71" s="27"/>
      <c r="L71" s="23"/>
      <c r="M71" s="23"/>
      <c r="N71" s="23"/>
      <c r="O71" s="23"/>
      <c r="P71" s="23"/>
      <c r="Q71" s="268"/>
      <c r="R71" s="266"/>
      <c r="S71" s="266"/>
      <c r="T71" s="511"/>
      <c r="U71" s="512"/>
      <c r="V71" s="266"/>
      <c r="W71" s="266"/>
      <c r="X71" s="267"/>
      <c r="Y71" s="23"/>
      <c r="Z71" s="23"/>
      <c r="AA71" s="27"/>
      <c r="AB71" s="23"/>
      <c r="AC71" s="23"/>
      <c r="AD71" s="23"/>
      <c r="AE71" s="23"/>
      <c r="AF71" s="44"/>
      <c r="AG71" s="60"/>
    </row>
    <row r="72" spans="1:55" ht="13.5" customHeight="1" thickBot="1">
      <c r="A72" s="23"/>
      <c r="B72" s="23"/>
      <c r="C72" s="23"/>
      <c r="D72" s="23" t="s">
        <v>543</v>
      </c>
      <c r="E72" s="41"/>
      <c r="F72" s="41"/>
      <c r="G72" s="486"/>
      <c r="H72" s="97"/>
      <c r="I72" s="41"/>
      <c r="J72" s="486"/>
      <c r="K72" s="41"/>
      <c r="L72" s="41"/>
      <c r="M72" s="23" t="s">
        <v>557</v>
      </c>
      <c r="N72" s="23"/>
      <c r="O72" s="23"/>
      <c r="P72" s="23"/>
      <c r="Q72" s="268"/>
      <c r="R72" s="266"/>
      <c r="S72" s="266"/>
      <c r="T72" s="513"/>
      <c r="U72" s="514"/>
      <c r="V72" s="266"/>
      <c r="W72" s="280"/>
      <c r="X72" s="281"/>
      <c r="Y72" s="23"/>
      <c r="Z72" s="23"/>
      <c r="AA72" s="23"/>
      <c r="AB72" s="23" t="s">
        <v>543</v>
      </c>
      <c r="AC72" s="41"/>
      <c r="AD72" s="41"/>
      <c r="AE72" s="41"/>
      <c r="AF72" s="54"/>
      <c r="AG72" s="45"/>
      <c r="AH72" s="41"/>
      <c r="AI72" s="41"/>
      <c r="AJ72" s="41"/>
      <c r="AK72" s="22" t="s">
        <v>544</v>
      </c>
      <c r="BB72" s="362"/>
      <c r="BC72" s="362"/>
    </row>
    <row r="73" spans="1:36" ht="13.5" customHeight="1" thickBot="1">
      <c r="A73" s="23"/>
      <c r="B73" s="23"/>
      <c r="C73" s="23"/>
      <c r="D73" s="40"/>
      <c r="E73" s="23"/>
      <c r="F73" s="72" t="s">
        <v>96</v>
      </c>
      <c r="G73" s="24"/>
      <c r="H73" s="49"/>
      <c r="I73" s="24"/>
      <c r="J73" s="23"/>
      <c r="K73" s="23"/>
      <c r="L73" s="42"/>
      <c r="M73" s="25"/>
      <c r="N73" s="23"/>
      <c r="O73" s="23"/>
      <c r="P73" s="23"/>
      <c r="Q73" s="268"/>
      <c r="R73" s="266"/>
      <c r="S73" s="266" t="s">
        <v>147</v>
      </c>
      <c r="T73" s="282"/>
      <c r="U73" s="266"/>
      <c r="V73" s="280"/>
      <c r="W73" s="280"/>
      <c r="X73" s="281"/>
      <c r="Y73" s="24"/>
      <c r="Z73" s="23"/>
      <c r="AA73" s="23"/>
      <c r="AB73" s="40"/>
      <c r="AC73" s="23"/>
      <c r="AD73" s="23"/>
      <c r="AE73" s="23"/>
      <c r="AF73" s="48"/>
      <c r="AG73" s="98"/>
      <c r="AH73" s="23"/>
      <c r="AI73" s="70" t="s">
        <v>97</v>
      </c>
      <c r="AJ73" s="42"/>
    </row>
    <row r="74" spans="2:37" ht="13.5" customHeight="1" thickBot="1">
      <c r="B74" s="23"/>
      <c r="C74" s="23"/>
      <c r="D74" s="487" t="s">
        <v>213</v>
      </c>
      <c r="E74" s="488"/>
      <c r="F74" s="23"/>
      <c r="G74" s="23"/>
      <c r="H74" s="51"/>
      <c r="I74" s="35"/>
      <c r="J74" s="23"/>
      <c r="K74" s="23"/>
      <c r="L74" s="487" t="s">
        <v>199</v>
      </c>
      <c r="M74" s="488"/>
      <c r="N74" s="23"/>
      <c r="O74" s="23"/>
      <c r="P74" s="24"/>
      <c r="Q74" s="276"/>
      <c r="R74" s="266"/>
      <c r="S74" s="266"/>
      <c r="T74" s="283"/>
      <c r="U74" s="266"/>
      <c r="V74" s="266"/>
      <c r="W74" s="284"/>
      <c r="X74" s="285"/>
      <c r="Y74" s="23"/>
      <c r="Z74" s="23"/>
      <c r="AA74" s="23"/>
      <c r="AB74" s="487" t="s">
        <v>537</v>
      </c>
      <c r="AC74" s="488"/>
      <c r="AD74" s="23"/>
      <c r="AE74" s="23"/>
      <c r="AF74" s="48"/>
      <c r="AJ74" s="487" t="s">
        <v>203</v>
      </c>
      <c r="AK74" s="488"/>
    </row>
    <row r="75" spans="2:37" ht="13.5" customHeight="1">
      <c r="B75" s="23"/>
      <c r="C75" s="23"/>
      <c r="D75" s="489"/>
      <c r="E75" s="490"/>
      <c r="F75" s="23"/>
      <c r="G75" s="23"/>
      <c r="H75" s="487" t="s">
        <v>199</v>
      </c>
      <c r="I75" s="488"/>
      <c r="J75" s="23"/>
      <c r="K75" s="23"/>
      <c r="L75" s="489"/>
      <c r="M75" s="490"/>
      <c r="N75" s="24"/>
      <c r="O75" s="24"/>
      <c r="P75" s="24"/>
      <c r="Q75" s="276"/>
      <c r="R75" s="280"/>
      <c r="S75" s="280"/>
      <c r="T75" s="509" t="s">
        <v>199</v>
      </c>
      <c r="U75" s="510"/>
      <c r="V75" s="266"/>
      <c r="W75" s="280"/>
      <c r="X75" s="281"/>
      <c r="Y75" s="23"/>
      <c r="Z75" s="23"/>
      <c r="AA75" s="23"/>
      <c r="AB75" s="489"/>
      <c r="AC75" s="490"/>
      <c r="AD75" s="23"/>
      <c r="AE75" s="23"/>
      <c r="AF75" s="487" t="s">
        <v>537</v>
      </c>
      <c r="AG75" s="488"/>
      <c r="AJ75" s="489"/>
      <c r="AK75" s="490"/>
    </row>
    <row r="76" spans="2:37" ht="13.5" customHeight="1">
      <c r="B76" s="23"/>
      <c r="C76" s="27"/>
      <c r="D76" s="489"/>
      <c r="E76" s="490"/>
      <c r="F76" s="27"/>
      <c r="G76" s="23"/>
      <c r="H76" s="489"/>
      <c r="I76" s="490"/>
      <c r="J76" s="23"/>
      <c r="K76" s="27"/>
      <c r="L76" s="489"/>
      <c r="M76" s="490"/>
      <c r="N76" s="27"/>
      <c r="O76" s="23"/>
      <c r="P76" s="35"/>
      <c r="Q76" s="286"/>
      <c r="R76" s="266"/>
      <c r="S76" s="269"/>
      <c r="T76" s="511"/>
      <c r="U76" s="512"/>
      <c r="V76" s="266"/>
      <c r="W76" s="266"/>
      <c r="X76" s="267"/>
      <c r="Y76" s="23"/>
      <c r="Z76" s="27"/>
      <c r="AA76" s="23"/>
      <c r="AB76" s="489"/>
      <c r="AC76" s="490"/>
      <c r="AD76" s="23"/>
      <c r="AE76" s="23"/>
      <c r="AF76" s="489"/>
      <c r="AG76" s="490"/>
      <c r="AJ76" s="489"/>
      <c r="AK76" s="490"/>
    </row>
    <row r="77" spans="2:37" ht="13.5" customHeight="1" thickBot="1">
      <c r="B77" s="23"/>
      <c r="C77" s="23"/>
      <c r="D77" s="491"/>
      <c r="E77" s="492"/>
      <c r="F77" s="23"/>
      <c r="G77" s="23"/>
      <c r="H77" s="489"/>
      <c r="I77" s="490"/>
      <c r="J77" s="23"/>
      <c r="K77" s="23"/>
      <c r="L77" s="491"/>
      <c r="M77" s="492"/>
      <c r="N77" s="23"/>
      <c r="O77" s="23"/>
      <c r="P77" s="24"/>
      <c r="Q77" s="276"/>
      <c r="R77" s="266"/>
      <c r="S77" s="266"/>
      <c r="T77" s="511"/>
      <c r="U77" s="512"/>
      <c r="V77" s="266"/>
      <c r="W77" s="266"/>
      <c r="X77" s="267"/>
      <c r="Y77" s="23"/>
      <c r="Z77" s="23"/>
      <c r="AA77" s="24"/>
      <c r="AB77" s="491"/>
      <c r="AC77" s="492"/>
      <c r="AD77" s="23"/>
      <c r="AE77" s="23"/>
      <c r="AF77" s="489"/>
      <c r="AG77" s="490"/>
      <c r="AJ77" s="491"/>
      <c r="AK77" s="492"/>
    </row>
    <row r="78" spans="2:36" ht="13.5" customHeight="1" thickBot="1">
      <c r="B78" s="23"/>
      <c r="C78" s="26"/>
      <c r="D78" s="92"/>
      <c r="E78" s="26"/>
      <c r="F78" s="26"/>
      <c r="G78" s="36"/>
      <c r="H78" s="491"/>
      <c r="I78" s="492"/>
      <c r="J78" s="23"/>
      <c r="K78" s="26"/>
      <c r="L78" s="95"/>
      <c r="M78" s="37"/>
      <c r="N78" s="26"/>
      <c r="O78" s="23"/>
      <c r="P78" s="23"/>
      <c r="Q78" s="268"/>
      <c r="R78" s="266"/>
      <c r="S78" s="266"/>
      <c r="T78" s="513"/>
      <c r="U78" s="514"/>
      <c r="V78" s="266"/>
      <c r="W78" s="287"/>
      <c r="X78" s="267"/>
      <c r="Y78" s="23"/>
      <c r="Z78" s="23"/>
      <c r="AA78" s="23"/>
      <c r="AB78" s="44"/>
      <c r="AC78" s="23"/>
      <c r="AD78" s="23"/>
      <c r="AE78" s="23"/>
      <c r="AF78" s="491"/>
      <c r="AG78" s="492"/>
      <c r="AH78" s="23"/>
      <c r="AI78" s="23"/>
      <c r="AJ78" s="44"/>
    </row>
    <row r="79" spans="2:36" ht="13.5" customHeight="1">
      <c r="B79" s="23"/>
      <c r="C79" s="34"/>
      <c r="D79" s="93"/>
      <c r="E79" s="34"/>
      <c r="F79" s="34"/>
      <c r="G79" s="23"/>
      <c r="H79" s="60"/>
      <c r="I79" s="88"/>
      <c r="J79" s="41" t="s">
        <v>557</v>
      </c>
      <c r="K79" s="56"/>
      <c r="L79" s="96"/>
      <c r="M79" s="56"/>
      <c r="N79" s="56"/>
      <c r="O79" s="57"/>
      <c r="P79" s="57"/>
      <c r="Q79" s="288"/>
      <c r="R79" s="289"/>
      <c r="S79" s="290" t="s">
        <v>148</v>
      </c>
      <c r="T79" s="291"/>
      <c r="U79" s="292"/>
      <c r="V79" s="289"/>
      <c r="W79" s="293" t="s">
        <v>99</v>
      </c>
      <c r="X79" s="294"/>
      <c r="Y79" s="57"/>
      <c r="Z79" s="56"/>
      <c r="AA79" s="56"/>
      <c r="AB79" s="96"/>
      <c r="AC79" s="56"/>
      <c r="AD79" s="41"/>
      <c r="AE79" s="41" t="s">
        <v>543</v>
      </c>
      <c r="AF79" s="46"/>
      <c r="AI79" s="23"/>
      <c r="AJ79" s="48"/>
    </row>
    <row r="80" spans="2:38" ht="13.5" customHeight="1">
      <c r="B80" s="23"/>
      <c r="C80" s="34"/>
      <c r="D80" s="94"/>
      <c r="E80" s="83"/>
      <c r="F80" s="34"/>
      <c r="G80" s="23"/>
      <c r="H80" s="23"/>
      <c r="I80" s="23"/>
      <c r="J80" s="23"/>
      <c r="K80" s="146"/>
      <c r="L80" s="93"/>
      <c r="M80" s="34"/>
      <c r="N80" s="146"/>
      <c r="O80" s="38"/>
      <c r="P80" s="38"/>
      <c r="Q80" s="295"/>
      <c r="R80" s="296"/>
      <c r="S80" s="297"/>
      <c r="T80" s="298"/>
      <c r="U80" s="298"/>
      <c r="V80" s="296"/>
      <c r="W80" s="296"/>
      <c r="X80" s="299"/>
      <c r="Y80" s="38"/>
      <c r="Z80" s="34"/>
      <c r="AA80" s="146"/>
      <c r="AB80" s="93"/>
      <c r="AC80" s="34"/>
      <c r="AD80" s="147"/>
      <c r="AE80" s="23"/>
      <c r="AF80" s="23"/>
      <c r="AI80" s="24"/>
      <c r="AJ80" s="48"/>
      <c r="AL80" s="18"/>
    </row>
    <row r="81" spans="1:40" ht="13.5" customHeight="1" thickBot="1">
      <c r="A81" s="125"/>
      <c r="B81" s="126" t="s">
        <v>543</v>
      </c>
      <c r="C81" s="196"/>
      <c r="D81" s="127"/>
      <c r="E81" s="128"/>
      <c r="F81" s="196"/>
      <c r="G81" s="126" t="s">
        <v>544</v>
      </c>
      <c r="H81" s="126"/>
      <c r="I81" s="126"/>
      <c r="J81" s="126" t="s">
        <v>547</v>
      </c>
      <c r="K81" s="196"/>
      <c r="L81" s="129"/>
      <c r="M81" s="130"/>
      <c r="N81" s="196"/>
      <c r="O81" s="126" t="s">
        <v>340</v>
      </c>
      <c r="P81" s="126"/>
      <c r="Q81" s="268"/>
      <c r="R81" s="266"/>
      <c r="S81" s="266"/>
      <c r="T81" s="284"/>
      <c r="U81" s="266"/>
      <c r="V81" s="283"/>
      <c r="W81" s="266"/>
      <c r="X81" s="267"/>
      <c r="Y81" s="126"/>
      <c r="Z81" s="126" t="s">
        <v>548</v>
      </c>
      <c r="AA81" s="196"/>
      <c r="AB81" s="129"/>
      <c r="AC81" s="138"/>
      <c r="AD81" s="196"/>
      <c r="AE81" s="126" t="s">
        <v>547</v>
      </c>
      <c r="AF81" s="125"/>
      <c r="AG81" s="125"/>
      <c r="AH81" s="125" t="s">
        <v>543</v>
      </c>
      <c r="AI81" s="196"/>
      <c r="AJ81" s="144"/>
      <c r="AK81" s="138"/>
      <c r="AL81" s="196"/>
      <c r="AM81" s="125" t="s">
        <v>340</v>
      </c>
      <c r="AN81" s="125"/>
    </row>
    <row r="82" spans="1:40" ht="13.5" customHeight="1" thickBot="1">
      <c r="A82" s="125"/>
      <c r="B82" s="131"/>
      <c r="C82" s="132"/>
      <c r="D82" s="133"/>
      <c r="E82" s="133"/>
      <c r="F82" s="134"/>
      <c r="G82" s="125"/>
      <c r="H82" s="125"/>
      <c r="I82" s="125"/>
      <c r="J82" s="368"/>
      <c r="K82" s="369"/>
      <c r="L82" s="363"/>
      <c r="M82" s="363"/>
      <c r="N82" s="134"/>
      <c r="O82" s="125"/>
      <c r="P82" s="125"/>
      <c r="Q82" s="268"/>
      <c r="R82" s="266"/>
      <c r="S82" s="266"/>
      <c r="T82" s="266"/>
      <c r="U82" s="266"/>
      <c r="V82" s="570" t="s">
        <v>537</v>
      </c>
      <c r="W82" s="571"/>
      <c r="X82" s="267"/>
      <c r="Y82" s="125"/>
      <c r="Z82" s="131"/>
      <c r="AA82" s="132"/>
      <c r="AB82" s="133"/>
      <c r="AC82" s="133"/>
      <c r="AD82" s="134"/>
      <c r="AE82" s="125"/>
      <c r="AF82" s="125"/>
      <c r="AG82" s="125"/>
      <c r="AH82" s="131"/>
      <c r="AI82" s="132"/>
      <c r="AJ82" s="133"/>
      <c r="AK82" s="133"/>
      <c r="AL82" s="134"/>
      <c r="AM82" s="125"/>
      <c r="AN82" s="125"/>
    </row>
    <row r="83" spans="1:40" ht="13.5" customHeight="1" thickBot="1">
      <c r="A83" s="125"/>
      <c r="B83" s="477" t="s">
        <v>552</v>
      </c>
      <c r="C83" s="478"/>
      <c r="D83" s="366"/>
      <c r="E83" s="366"/>
      <c r="F83" s="477" t="s">
        <v>213</v>
      </c>
      <c r="G83" s="478"/>
      <c r="H83" s="366"/>
      <c r="I83" s="366"/>
      <c r="J83" s="477" t="s">
        <v>207</v>
      </c>
      <c r="K83" s="478"/>
      <c r="L83" s="364"/>
      <c r="M83" s="364"/>
      <c r="N83" s="477" t="s">
        <v>199</v>
      </c>
      <c r="O83" s="478"/>
      <c r="P83" s="135"/>
      <c r="Q83" s="300"/>
      <c r="R83" s="266"/>
      <c r="S83" s="266"/>
      <c r="T83" s="266"/>
      <c r="U83" s="266"/>
      <c r="V83" s="572"/>
      <c r="W83" s="573"/>
      <c r="X83" s="267"/>
      <c r="Y83" s="125"/>
      <c r="Z83" s="477" t="s">
        <v>538</v>
      </c>
      <c r="AA83" s="478"/>
      <c r="AB83" s="135"/>
      <c r="AC83" s="135"/>
      <c r="AD83" s="477" t="s">
        <v>539</v>
      </c>
      <c r="AE83" s="478"/>
      <c r="AF83" s="135"/>
      <c r="AG83" s="135"/>
      <c r="AH83" s="477" t="s">
        <v>554</v>
      </c>
      <c r="AI83" s="478"/>
      <c r="AJ83" s="135"/>
      <c r="AK83" s="135"/>
      <c r="AL83" s="477" t="s">
        <v>555</v>
      </c>
      <c r="AM83" s="478"/>
      <c r="AN83" s="125"/>
    </row>
    <row r="84" spans="1:40" ht="13.5" customHeight="1">
      <c r="A84" s="125"/>
      <c r="B84" s="479"/>
      <c r="C84" s="480"/>
      <c r="D84" s="565" t="s">
        <v>556</v>
      </c>
      <c r="E84" s="566"/>
      <c r="F84" s="479"/>
      <c r="G84" s="480"/>
      <c r="H84" s="565"/>
      <c r="I84" s="566"/>
      <c r="J84" s="479"/>
      <c r="K84" s="480"/>
      <c r="L84" s="568" t="s">
        <v>553</v>
      </c>
      <c r="M84" s="569"/>
      <c r="N84" s="479"/>
      <c r="O84" s="480"/>
      <c r="P84" s="135"/>
      <c r="Q84" s="300"/>
      <c r="R84" s="509" t="s">
        <v>211</v>
      </c>
      <c r="S84" s="510"/>
      <c r="T84" s="266"/>
      <c r="U84" s="266"/>
      <c r="V84" s="572"/>
      <c r="W84" s="573"/>
      <c r="X84" s="301"/>
      <c r="Y84" s="145"/>
      <c r="Z84" s="479"/>
      <c r="AA84" s="480"/>
      <c r="AB84" s="548" t="s">
        <v>13</v>
      </c>
      <c r="AC84" s="549"/>
      <c r="AD84" s="479"/>
      <c r="AE84" s="480"/>
      <c r="AF84" s="522"/>
      <c r="AG84" s="523"/>
      <c r="AH84" s="479"/>
      <c r="AI84" s="480"/>
      <c r="AJ84" s="548" t="s">
        <v>22</v>
      </c>
      <c r="AK84" s="549"/>
      <c r="AL84" s="479"/>
      <c r="AM84" s="480"/>
      <c r="AN84" s="125"/>
    </row>
    <row r="85" spans="1:40" ht="13.5" customHeight="1" thickBot="1">
      <c r="A85" s="125"/>
      <c r="B85" s="479"/>
      <c r="C85" s="480"/>
      <c r="D85" s="366"/>
      <c r="E85" s="366"/>
      <c r="F85" s="479"/>
      <c r="G85" s="480"/>
      <c r="H85" s="366"/>
      <c r="I85" s="366"/>
      <c r="J85" s="479"/>
      <c r="K85" s="480"/>
      <c r="L85" s="364"/>
      <c r="M85" s="364"/>
      <c r="N85" s="479"/>
      <c r="O85" s="480"/>
      <c r="P85" s="135"/>
      <c r="Q85" s="300"/>
      <c r="R85" s="511"/>
      <c r="S85" s="512"/>
      <c r="T85" s="266"/>
      <c r="U85" s="266"/>
      <c r="V85" s="574"/>
      <c r="W85" s="575"/>
      <c r="X85" s="267"/>
      <c r="Y85" s="125"/>
      <c r="Z85" s="479"/>
      <c r="AA85" s="480"/>
      <c r="AB85" s="135"/>
      <c r="AC85" s="135"/>
      <c r="AD85" s="479"/>
      <c r="AE85" s="480"/>
      <c r="AF85" s="135"/>
      <c r="AG85" s="135"/>
      <c r="AH85" s="479"/>
      <c r="AI85" s="480"/>
      <c r="AJ85" s="135"/>
      <c r="AK85" s="135"/>
      <c r="AL85" s="479"/>
      <c r="AM85" s="480"/>
      <c r="AN85" s="125"/>
    </row>
    <row r="86" spans="1:40" ht="13.5" customHeight="1" thickBot="1">
      <c r="A86" s="125"/>
      <c r="B86" s="481"/>
      <c r="C86" s="482"/>
      <c r="D86" s="367"/>
      <c r="E86" s="367"/>
      <c r="F86" s="481"/>
      <c r="G86" s="482"/>
      <c r="H86" s="367"/>
      <c r="I86" s="367"/>
      <c r="J86" s="481"/>
      <c r="K86" s="482"/>
      <c r="L86" s="365"/>
      <c r="M86" s="365"/>
      <c r="N86" s="481"/>
      <c r="O86" s="482"/>
      <c r="P86" s="125"/>
      <c r="Q86" s="268"/>
      <c r="R86" s="511"/>
      <c r="S86" s="512"/>
      <c r="T86" s="266"/>
      <c r="U86" s="266" t="s">
        <v>149</v>
      </c>
      <c r="V86" s="266"/>
      <c r="W86" s="266"/>
      <c r="X86" s="267"/>
      <c r="Y86" s="125"/>
      <c r="Z86" s="481"/>
      <c r="AA86" s="482"/>
      <c r="AB86" s="125"/>
      <c r="AC86" s="125"/>
      <c r="AD86" s="481"/>
      <c r="AE86" s="482"/>
      <c r="AF86" s="125"/>
      <c r="AG86" s="125"/>
      <c r="AH86" s="481"/>
      <c r="AI86" s="482"/>
      <c r="AJ86" s="125"/>
      <c r="AK86" s="125"/>
      <c r="AL86" s="481"/>
      <c r="AM86" s="482"/>
      <c r="AN86" s="125"/>
    </row>
    <row r="87" spans="1:40" ht="13.5" customHeight="1" thickBot="1">
      <c r="A87" s="125"/>
      <c r="B87" s="136"/>
      <c r="C87" s="137"/>
      <c r="D87" s="138"/>
      <c r="E87" s="138"/>
      <c r="F87" s="139"/>
      <c r="G87" s="126"/>
      <c r="H87" s="126"/>
      <c r="I87" s="126"/>
      <c r="J87" s="136"/>
      <c r="K87" s="137"/>
      <c r="L87" s="138"/>
      <c r="M87" s="138"/>
      <c r="N87" s="139"/>
      <c r="O87" s="140"/>
      <c r="P87" s="141"/>
      <c r="Q87" s="276"/>
      <c r="R87" s="513"/>
      <c r="S87" s="514"/>
      <c r="T87" s="266"/>
      <c r="U87" s="266"/>
      <c r="V87" s="266"/>
      <c r="W87" s="266"/>
      <c r="X87" s="267"/>
      <c r="Y87" s="125"/>
      <c r="Z87" s="136"/>
      <c r="AA87" s="137"/>
      <c r="AB87" s="138"/>
      <c r="AC87" s="138"/>
      <c r="AD87" s="139"/>
      <c r="AE87" s="125"/>
      <c r="AF87" s="125"/>
      <c r="AG87" s="125"/>
      <c r="AH87" s="136"/>
      <c r="AI87" s="137"/>
      <c r="AJ87" s="138"/>
      <c r="AK87" s="138"/>
      <c r="AL87" s="139"/>
      <c r="AM87" s="125"/>
      <c r="AN87" s="125"/>
    </row>
    <row r="88" spans="1:40" ht="13.5" customHeight="1">
      <c r="A88" s="125"/>
      <c r="B88" s="126"/>
      <c r="C88" s="142"/>
      <c r="D88" s="143"/>
      <c r="E88" s="126"/>
      <c r="F88" s="126"/>
      <c r="G88" s="126"/>
      <c r="H88" s="126"/>
      <c r="I88" s="126"/>
      <c r="J88" s="126"/>
      <c r="K88" s="126"/>
      <c r="L88" s="143"/>
      <c r="M88" s="126"/>
      <c r="N88" s="126"/>
      <c r="O88" s="140"/>
      <c r="P88" s="141"/>
      <c r="Q88" s="276" t="s">
        <v>150</v>
      </c>
      <c r="R88" s="302"/>
      <c r="S88" s="303"/>
      <c r="T88" s="304" t="s">
        <v>98</v>
      </c>
      <c r="U88" s="266"/>
      <c r="V88" s="266"/>
      <c r="W88" s="266"/>
      <c r="X88" s="267"/>
      <c r="Y88" s="126"/>
      <c r="Z88" s="126"/>
      <c r="AA88" s="142"/>
      <c r="AB88" s="143"/>
      <c r="AC88" s="142"/>
      <c r="AD88" s="142"/>
      <c r="AE88" s="126"/>
      <c r="AF88" s="126"/>
      <c r="AG88" s="125"/>
      <c r="AH88" s="126"/>
      <c r="AI88" s="126"/>
      <c r="AJ88" s="143"/>
      <c r="AK88" s="142"/>
      <c r="AL88" s="126"/>
      <c r="AM88" s="125"/>
      <c r="AN88" s="125"/>
    </row>
    <row r="89" spans="4:36" ht="13.5" customHeight="1">
      <c r="D89" s="48"/>
      <c r="E89" s="23"/>
      <c r="F89" s="23"/>
      <c r="G89" s="24"/>
      <c r="H89" s="24" t="s">
        <v>547</v>
      </c>
      <c r="I89" s="52"/>
      <c r="J89" s="52"/>
      <c r="K89" s="41"/>
      <c r="L89" s="54"/>
      <c r="M89" s="52"/>
      <c r="N89" s="52"/>
      <c r="O89" s="52"/>
      <c r="P89" s="53"/>
      <c r="Q89" s="305"/>
      <c r="R89" s="306"/>
      <c r="S89" s="307"/>
      <c r="T89" s="272"/>
      <c r="U89" s="272"/>
      <c r="V89" s="272"/>
      <c r="W89" s="272"/>
      <c r="X89" s="308"/>
      <c r="Y89" s="41"/>
      <c r="Z89" s="41"/>
      <c r="AA89" s="41"/>
      <c r="AB89" s="54"/>
      <c r="AC89" s="41"/>
      <c r="AD89" s="41"/>
      <c r="AE89" s="41"/>
      <c r="AF89" s="41"/>
      <c r="AG89" s="22" t="s">
        <v>544</v>
      </c>
      <c r="AJ89" s="48"/>
    </row>
    <row r="90" spans="4:36" ht="13.5" customHeight="1" thickBot="1">
      <c r="D90" s="48"/>
      <c r="E90" s="23"/>
      <c r="F90" s="23"/>
      <c r="G90" s="23"/>
      <c r="H90" s="51"/>
      <c r="I90" s="35"/>
      <c r="J90" s="23"/>
      <c r="K90" s="23"/>
      <c r="L90" s="48"/>
      <c r="M90" s="23"/>
      <c r="N90" s="24"/>
      <c r="O90" s="24"/>
      <c r="P90" s="24"/>
      <c r="Q90" s="276"/>
      <c r="R90" s="266"/>
      <c r="S90" s="266"/>
      <c r="T90" s="283"/>
      <c r="U90" s="266"/>
      <c r="V90" s="266"/>
      <c r="W90" s="266"/>
      <c r="X90" s="267"/>
      <c r="AB90" s="48"/>
      <c r="AF90" s="42"/>
      <c r="AJ90" s="48"/>
    </row>
    <row r="91" spans="4:36" ht="13.5" customHeight="1" thickBot="1">
      <c r="D91" s="48"/>
      <c r="E91" s="24"/>
      <c r="F91" s="24"/>
      <c r="G91" s="23"/>
      <c r="H91" s="487" t="s">
        <v>552</v>
      </c>
      <c r="I91" s="488"/>
      <c r="J91" s="24"/>
      <c r="K91" s="24"/>
      <c r="L91" s="49"/>
      <c r="M91" s="23"/>
      <c r="N91" s="23"/>
      <c r="O91" s="23"/>
      <c r="P91" s="23"/>
      <c r="Q91" s="268"/>
      <c r="R91" s="287"/>
      <c r="S91" s="266"/>
      <c r="T91" s="509" t="s">
        <v>552</v>
      </c>
      <c r="U91" s="510"/>
      <c r="V91" s="266"/>
      <c r="W91" s="266"/>
      <c r="X91" s="267"/>
      <c r="AB91" s="40"/>
      <c r="AF91" s="487" t="s">
        <v>211</v>
      </c>
      <c r="AG91" s="488"/>
      <c r="AJ91" s="40"/>
    </row>
    <row r="92" spans="4:37" ht="13.5" customHeight="1">
      <c r="D92" s="487" t="s">
        <v>552</v>
      </c>
      <c r="E92" s="488"/>
      <c r="F92" s="23"/>
      <c r="G92" s="23"/>
      <c r="H92" s="489"/>
      <c r="I92" s="490"/>
      <c r="J92" s="23"/>
      <c r="K92" s="23"/>
      <c r="L92" s="487" t="s">
        <v>207</v>
      </c>
      <c r="M92" s="488"/>
      <c r="N92" s="23"/>
      <c r="O92" s="23"/>
      <c r="P92" s="23"/>
      <c r="Q92" s="268"/>
      <c r="R92" s="266"/>
      <c r="S92" s="266"/>
      <c r="T92" s="511"/>
      <c r="U92" s="512"/>
      <c r="V92" s="266"/>
      <c r="W92" s="266"/>
      <c r="X92" s="267"/>
      <c r="AB92" s="487" t="s">
        <v>560</v>
      </c>
      <c r="AC92" s="488"/>
      <c r="AF92" s="489"/>
      <c r="AG92" s="490"/>
      <c r="AJ92" s="487" t="s">
        <v>211</v>
      </c>
      <c r="AK92" s="488"/>
    </row>
    <row r="93" spans="4:37" ht="13.5" customHeight="1">
      <c r="D93" s="489"/>
      <c r="E93" s="490"/>
      <c r="F93" s="23"/>
      <c r="G93" s="23"/>
      <c r="H93" s="489"/>
      <c r="I93" s="490"/>
      <c r="J93" s="23"/>
      <c r="K93" s="23"/>
      <c r="L93" s="489"/>
      <c r="M93" s="490"/>
      <c r="N93" s="23"/>
      <c r="O93" s="23"/>
      <c r="P93" s="23"/>
      <c r="Q93" s="268"/>
      <c r="R93" s="266"/>
      <c r="S93" s="266"/>
      <c r="T93" s="511"/>
      <c r="U93" s="512"/>
      <c r="V93" s="266"/>
      <c r="W93" s="266"/>
      <c r="X93" s="267"/>
      <c r="AB93" s="489"/>
      <c r="AC93" s="490"/>
      <c r="AF93" s="489"/>
      <c r="AG93" s="490"/>
      <c r="AJ93" s="489"/>
      <c r="AK93" s="490"/>
    </row>
    <row r="94" spans="4:37" ht="13.5" customHeight="1" thickBot="1">
      <c r="D94" s="489"/>
      <c r="E94" s="490"/>
      <c r="F94" s="23"/>
      <c r="G94" s="23"/>
      <c r="H94" s="491"/>
      <c r="I94" s="492"/>
      <c r="J94" s="23"/>
      <c r="K94" s="23"/>
      <c r="L94" s="489"/>
      <c r="M94" s="490"/>
      <c r="N94" s="24"/>
      <c r="O94" s="24"/>
      <c r="P94" s="24"/>
      <c r="Q94" s="276"/>
      <c r="R94" s="266"/>
      <c r="S94" s="266"/>
      <c r="T94" s="513"/>
      <c r="U94" s="514"/>
      <c r="V94" s="266"/>
      <c r="W94" s="266"/>
      <c r="X94" s="267"/>
      <c r="AB94" s="489"/>
      <c r="AC94" s="490"/>
      <c r="AF94" s="491"/>
      <c r="AG94" s="492"/>
      <c r="AJ94" s="489"/>
      <c r="AK94" s="490"/>
    </row>
    <row r="95" spans="4:37" ht="13.5" customHeight="1" thickBot="1">
      <c r="D95" s="491"/>
      <c r="E95" s="492"/>
      <c r="F95" s="23"/>
      <c r="G95" s="485"/>
      <c r="H95" s="44"/>
      <c r="I95" s="23"/>
      <c r="J95" s="485"/>
      <c r="K95" s="24"/>
      <c r="L95" s="491"/>
      <c r="M95" s="492"/>
      <c r="N95" s="23"/>
      <c r="O95" s="24"/>
      <c r="P95" s="24"/>
      <c r="Q95" s="276"/>
      <c r="R95" s="280"/>
      <c r="S95" s="266" t="s">
        <v>151</v>
      </c>
      <c r="T95" s="266"/>
      <c r="U95" s="280"/>
      <c r="V95" s="280"/>
      <c r="W95" s="266"/>
      <c r="X95" s="267"/>
      <c r="Y95" s="23"/>
      <c r="Z95" s="23"/>
      <c r="AA95" s="23"/>
      <c r="AB95" s="491"/>
      <c r="AC95" s="492"/>
      <c r="AE95" s="547"/>
      <c r="AF95" s="44"/>
      <c r="AH95" s="547"/>
      <c r="AJ95" s="491"/>
      <c r="AK95" s="492"/>
    </row>
    <row r="96" spans="4:36" ht="13.5" customHeight="1" thickBot="1">
      <c r="D96" s="44"/>
      <c r="E96" s="23"/>
      <c r="F96" s="70" t="s">
        <v>94</v>
      </c>
      <c r="G96" s="567"/>
      <c r="H96" s="48"/>
      <c r="I96" s="50"/>
      <c r="J96" s="486"/>
      <c r="K96" s="41"/>
      <c r="L96" s="46"/>
      <c r="M96" s="23"/>
      <c r="N96" s="23"/>
      <c r="O96" s="23"/>
      <c r="P96" s="23"/>
      <c r="Q96" s="268"/>
      <c r="R96" s="266"/>
      <c r="S96" s="266"/>
      <c r="T96" s="266"/>
      <c r="U96" s="266"/>
      <c r="V96" s="266"/>
      <c r="W96" s="269"/>
      <c r="X96" s="267"/>
      <c r="Y96" s="23"/>
      <c r="Z96" s="23"/>
      <c r="AA96" s="23"/>
      <c r="AB96" s="44"/>
      <c r="AC96" s="23"/>
      <c r="AD96" s="23"/>
      <c r="AE96" s="567"/>
      <c r="AF96" s="48"/>
      <c r="AG96" s="41"/>
      <c r="AH96" s="486"/>
      <c r="AI96" s="71" t="s">
        <v>95</v>
      </c>
      <c r="AJ96" s="46"/>
    </row>
    <row r="97" spans="4:37" ht="13.5" customHeight="1" thickBot="1">
      <c r="D97" s="22" t="s">
        <v>547</v>
      </c>
      <c r="E97" s="484" t="s">
        <v>558</v>
      </c>
      <c r="F97" s="484"/>
      <c r="G97" s="484"/>
      <c r="H97" s="42"/>
      <c r="I97" s="84"/>
      <c r="J97" s="23"/>
      <c r="K97" s="23"/>
      <c r="L97" s="23"/>
      <c r="M97" s="23" t="s">
        <v>547</v>
      </c>
      <c r="N97" s="23"/>
      <c r="O97" s="24"/>
      <c r="P97" s="24"/>
      <c r="Q97" s="276"/>
      <c r="R97" s="280"/>
      <c r="S97" s="266"/>
      <c r="T97" s="509" t="s">
        <v>561</v>
      </c>
      <c r="U97" s="510"/>
      <c r="V97" s="266"/>
      <c r="W97" s="269"/>
      <c r="X97" s="267"/>
      <c r="AB97" s="22" t="s">
        <v>544</v>
      </c>
      <c r="AC97" s="59"/>
      <c r="AD97" s="59"/>
      <c r="AE97" s="59"/>
      <c r="AF97" s="42"/>
      <c r="AK97" s="22" t="s">
        <v>557</v>
      </c>
    </row>
    <row r="98" spans="5:33" ht="13.5" customHeight="1">
      <c r="E98" s="22" t="s">
        <v>546</v>
      </c>
      <c r="F98" s="22" t="s">
        <v>559</v>
      </c>
      <c r="G98" s="22" t="s">
        <v>548</v>
      </c>
      <c r="H98" s="487" t="s">
        <v>207</v>
      </c>
      <c r="I98" s="488"/>
      <c r="J98" s="23"/>
      <c r="K98" s="23"/>
      <c r="L98" s="23"/>
      <c r="M98" s="23"/>
      <c r="N98" s="23"/>
      <c r="O98" s="23"/>
      <c r="P98" s="23"/>
      <c r="Q98" s="268"/>
      <c r="R98" s="266"/>
      <c r="S98" s="266"/>
      <c r="T98" s="511"/>
      <c r="U98" s="512"/>
      <c r="V98" s="266"/>
      <c r="W98" s="269"/>
      <c r="X98" s="267"/>
      <c r="AF98" s="487" t="s">
        <v>560</v>
      </c>
      <c r="AG98" s="488"/>
    </row>
    <row r="99" spans="8:33" ht="13.5" customHeight="1">
      <c r="H99" s="489"/>
      <c r="I99" s="490"/>
      <c r="J99" s="23"/>
      <c r="K99" s="23"/>
      <c r="L99" s="23"/>
      <c r="M99" s="23"/>
      <c r="N99" s="23"/>
      <c r="O99" s="23"/>
      <c r="P99" s="23"/>
      <c r="Q99" s="268"/>
      <c r="R99" s="266"/>
      <c r="S99" s="266"/>
      <c r="T99" s="511"/>
      <c r="U99" s="512"/>
      <c r="V99" s="266"/>
      <c r="W99" s="269"/>
      <c r="X99" s="267"/>
      <c r="Y99" s="23"/>
      <c r="Z99" s="23"/>
      <c r="AA99" s="23"/>
      <c r="AB99" s="23"/>
      <c r="AC99" s="23"/>
      <c r="AF99" s="489"/>
      <c r="AG99" s="490"/>
    </row>
    <row r="100" spans="8:33" ht="13.5" customHeight="1" thickBot="1">
      <c r="H100" s="489"/>
      <c r="I100" s="490"/>
      <c r="Q100" s="268"/>
      <c r="R100" s="266"/>
      <c r="S100" s="266"/>
      <c r="T100" s="513"/>
      <c r="U100" s="514"/>
      <c r="V100" s="266"/>
      <c r="W100" s="266"/>
      <c r="X100" s="267"/>
      <c r="AF100" s="489"/>
      <c r="AG100" s="490"/>
    </row>
    <row r="101" spans="8:33" ht="13.5" customHeight="1" thickBot="1">
      <c r="H101" s="491"/>
      <c r="I101" s="490"/>
      <c r="Q101" s="268"/>
      <c r="R101" s="515"/>
      <c r="S101" s="266" t="s">
        <v>152</v>
      </c>
      <c r="T101" s="309"/>
      <c r="U101" s="282"/>
      <c r="V101" s="517"/>
      <c r="W101" s="287"/>
      <c r="X101" s="267"/>
      <c r="AF101" s="491"/>
      <c r="AG101" s="492"/>
    </row>
    <row r="102" spans="8:32" ht="13.5" customHeight="1">
      <c r="H102" s="44"/>
      <c r="I102" s="60"/>
      <c r="J102" s="23"/>
      <c r="K102" s="23"/>
      <c r="L102" s="23"/>
      <c r="M102" s="23"/>
      <c r="N102" s="23"/>
      <c r="O102" s="23"/>
      <c r="P102" s="23"/>
      <c r="Q102" s="268"/>
      <c r="R102" s="516"/>
      <c r="S102" s="279"/>
      <c r="T102" s="277"/>
      <c r="U102" s="310"/>
      <c r="V102" s="518"/>
      <c r="W102" s="272" t="s">
        <v>77</v>
      </c>
      <c r="X102" s="308"/>
      <c r="Y102" s="41"/>
      <c r="Z102" s="41"/>
      <c r="AA102" s="41"/>
      <c r="AB102" s="41"/>
      <c r="AC102" s="41"/>
      <c r="AD102" s="41"/>
      <c r="AE102" s="41"/>
      <c r="AF102" s="46"/>
    </row>
    <row r="103" spans="8:33" ht="13.5" customHeight="1" thickBot="1">
      <c r="H103" s="22" t="s">
        <v>547</v>
      </c>
      <c r="I103" s="59"/>
      <c r="J103" s="59"/>
      <c r="K103" s="59"/>
      <c r="L103" s="59"/>
      <c r="M103" s="59"/>
      <c r="N103" s="59"/>
      <c r="O103" s="59"/>
      <c r="P103" s="59"/>
      <c r="Q103" s="311"/>
      <c r="R103" s="312"/>
      <c r="S103" s="312"/>
      <c r="T103" s="313"/>
      <c r="U103" s="314"/>
      <c r="V103" s="266"/>
      <c r="W103" s="266"/>
      <c r="X103" s="267"/>
      <c r="AG103" s="22" t="s">
        <v>340</v>
      </c>
    </row>
    <row r="104" spans="17:24" ht="13.5" customHeight="1">
      <c r="Q104" s="268"/>
      <c r="R104" s="266"/>
      <c r="S104" s="555" t="s">
        <v>207</v>
      </c>
      <c r="T104" s="556"/>
      <c r="U104" s="556"/>
      <c r="V104" s="557"/>
      <c r="W104" s="266"/>
      <c r="X104" s="267"/>
    </row>
    <row r="105" spans="17:24" ht="11.25" customHeight="1" thickBot="1">
      <c r="Q105" s="268"/>
      <c r="R105" s="266"/>
      <c r="S105" s="558"/>
      <c r="T105" s="559"/>
      <c r="U105" s="559"/>
      <c r="V105" s="560"/>
      <c r="W105" s="266"/>
      <c r="X105" s="267"/>
    </row>
    <row r="106" spans="17:24" ht="11.25" customHeight="1">
      <c r="Q106" s="315"/>
      <c r="R106" s="316" t="s">
        <v>153</v>
      </c>
      <c r="S106" s="317"/>
      <c r="T106" s="317"/>
      <c r="U106" s="317"/>
      <c r="V106" s="317"/>
      <c r="W106" s="316"/>
      <c r="X106" s="318"/>
    </row>
    <row r="107" spans="20:21" ht="13.5" customHeight="1" thickBot="1">
      <c r="T107" s="23"/>
      <c r="U107" s="23"/>
    </row>
    <row r="108" spans="2:54" ht="13.5" customHeight="1" thickBot="1">
      <c r="B108" s="561" t="s">
        <v>56</v>
      </c>
      <c r="C108" s="521"/>
      <c r="D108" s="520" t="s">
        <v>83</v>
      </c>
      <c r="E108" s="520"/>
      <c r="F108" s="520"/>
      <c r="G108" s="520"/>
      <c r="H108" s="521"/>
      <c r="I108" s="519" t="s">
        <v>135</v>
      </c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1"/>
      <c r="X108" s="520" t="s">
        <v>30</v>
      </c>
      <c r="Y108" s="520"/>
      <c r="Z108" s="520"/>
      <c r="AA108" s="520"/>
      <c r="AB108" s="520"/>
      <c r="AC108" s="520"/>
      <c r="AD108" s="520"/>
      <c r="AE108" s="521"/>
      <c r="AF108" s="520"/>
      <c r="AG108" s="520"/>
      <c r="AH108" s="520"/>
      <c r="AI108" s="520"/>
      <c r="AJ108" s="520"/>
      <c r="AK108" s="520"/>
      <c r="AL108" s="520"/>
      <c r="AM108" s="583"/>
      <c r="AR108" s="536"/>
      <c r="AS108" s="536"/>
      <c r="AT108" s="536"/>
      <c r="AU108" s="536"/>
      <c r="AV108" s="536"/>
      <c r="AX108" s="536"/>
      <c r="AY108" s="536"/>
      <c r="AZ108" s="536"/>
      <c r="BA108" s="536"/>
      <c r="BB108" s="536"/>
    </row>
    <row r="109" spans="2:54" ht="13.5" customHeight="1">
      <c r="B109" s="563" t="s">
        <v>119</v>
      </c>
      <c r="C109" s="564"/>
      <c r="D109" s="396" t="s">
        <v>133</v>
      </c>
      <c r="E109" s="396"/>
      <c r="F109" s="396"/>
      <c r="G109" s="396"/>
      <c r="H109" s="396"/>
      <c r="I109" s="88"/>
      <c r="J109" s="562" t="s">
        <v>536</v>
      </c>
      <c r="K109" s="562"/>
      <c r="L109" s="562"/>
      <c r="M109" s="562"/>
      <c r="N109" s="562"/>
      <c r="O109" s="46"/>
      <c r="P109" s="85" t="s">
        <v>144</v>
      </c>
      <c r="Q109" s="88"/>
      <c r="R109" s="580" t="s">
        <v>213</v>
      </c>
      <c r="S109" s="581"/>
      <c r="T109" s="581"/>
      <c r="U109" s="581"/>
      <c r="V109" s="582"/>
      <c r="W109" s="46"/>
      <c r="X109" s="496" t="s">
        <v>85</v>
      </c>
      <c r="Y109" s="496"/>
      <c r="Z109" s="496"/>
      <c r="AA109" s="496"/>
      <c r="AB109" s="496"/>
      <c r="AC109" s="496"/>
      <c r="AD109" s="496"/>
      <c r="AE109" s="497"/>
      <c r="AF109" s="396" t="s">
        <v>126</v>
      </c>
      <c r="AG109" s="396"/>
      <c r="AH109" s="396"/>
      <c r="AI109" s="396"/>
      <c r="AJ109" s="396"/>
      <c r="AK109" s="396"/>
      <c r="AL109" s="396"/>
      <c r="AM109" s="400"/>
      <c r="AR109" s="536"/>
      <c r="AS109" s="536"/>
      <c r="AT109" s="536"/>
      <c r="AU109" s="536"/>
      <c r="AV109" s="536"/>
      <c r="AX109" s="536"/>
      <c r="AY109" s="536"/>
      <c r="AZ109" s="536"/>
      <c r="BA109" s="536"/>
      <c r="BB109" s="536"/>
    </row>
    <row r="110" spans="2:54" ht="13.5" customHeight="1">
      <c r="B110" s="550" t="s">
        <v>91</v>
      </c>
      <c r="C110" s="551"/>
      <c r="D110" s="380" t="s">
        <v>101</v>
      </c>
      <c r="E110" s="380"/>
      <c r="F110" s="380"/>
      <c r="G110" s="380"/>
      <c r="H110" s="380"/>
      <c r="I110" s="89"/>
      <c r="J110" s="381" t="s">
        <v>207</v>
      </c>
      <c r="K110" s="382"/>
      <c r="L110" s="382"/>
      <c r="M110" s="382"/>
      <c r="N110" s="383"/>
      <c r="O110" s="43"/>
      <c r="P110" s="86" t="s">
        <v>125</v>
      </c>
      <c r="Q110" s="89"/>
      <c r="R110" s="381" t="s">
        <v>199</v>
      </c>
      <c r="S110" s="382"/>
      <c r="T110" s="382"/>
      <c r="U110" s="382"/>
      <c r="V110" s="383"/>
      <c r="W110" s="43"/>
      <c r="X110" s="386" t="s">
        <v>534</v>
      </c>
      <c r="Y110" s="386"/>
      <c r="Z110" s="386"/>
      <c r="AA110" s="386"/>
      <c r="AB110" s="386"/>
      <c r="AC110" s="386"/>
      <c r="AD110" s="386"/>
      <c r="AE110" s="495"/>
      <c r="AF110" s="380"/>
      <c r="AG110" s="380"/>
      <c r="AH110" s="380"/>
      <c r="AI110" s="380"/>
      <c r="AJ110" s="380"/>
      <c r="AK110" s="380"/>
      <c r="AL110" s="380"/>
      <c r="AM110" s="399"/>
      <c r="AR110" s="536"/>
      <c r="AS110" s="536"/>
      <c r="AT110" s="536"/>
      <c r="AU110" s="536"/>
      <c r="AV110" s="536"/>
      <c r="AX110" s="536"/>
      <c r="AY110" s="536"/>
      <c r="AZ110" s="536"/>
      <c r="BA110" s="536"/>
      <c r="BB110" s="536"/>
    </row>
    <row r="111" spans="2:54" ht="13.5" customHeight="1">
      <c r="B111" s="550" t="s">
        <v>92</v>
      </c>
      <c r="C111" s="551"/>
      <c r="D111" s="380" t="s">
        <v>136</v>
      </c>
      <c r="E111" s="380"/>
      <c r="F111" s="380"/>
      <c r="G111" s="380"/>
      <c r="H111" s="380"/>
      <c r="I111" s="89"/>
      <c r="J111" s="381" t="s">
        <v>537</v>
      </c>
      <c r="K111" s="382"/>
      <c r="L111" s="382"/>
      <c r="M111" s="382"/>
      <c r="N111" s="383"/>
      <c r="O111" s="43"/>
      <c r="P111" s="86" t="s">
        <v>125</v>
      </c>
      <c r="Q111" s="89"/>
      <c r="R111" s="381" t="s">
        <v>204</v>
      </c>
      <c r="S111" s="382"/>
      <c r="T111" s="382"/>
      <c r="U111" s="382"/>
      <c r="V111" s="383"/>
      <c r="W111" s="43"/>
      <c r="X111" s="386" t="s">
        <v>88</v>
      </c>
      <c r="Y111" s="386"/>
      <c r="Z111" s="386"/>
      <c r="AA111" s="386"/>
      <c r="AB111" s="386"/>
      <c r="AC111" s="386"/>
      <c r="AD111" s="386"/>
      <c r="AE111" s="495"/>
      <c r="AF111" s="380"/>
      <c r="AG111" s="380"/>
      <c r="AH111" s="380"/>
      <c r="AI111" s="380"/>
      <c r="AJ111" s="380"/>
      <c r="AK111" s="380"/>
      <c r="AL111" s="380"/>
      <c r="AM111" s="399"/>
      <c r="AR111" s="536"/>
      <c r="AS111" s="536"/>
      <c r="AT111" s="536"/>
      <c r="AU111" s="536"/>
      <c r="AV111" s="536"/>
      <c r="AX111" s="536"/>
      <c r="AY111" s="536"/>
      <c r="AZ111" s="536"/>
      <c r="BA111" s="536"/>
      <c r="BB111" s="536"/>
    </row>
    <row r="112" spans="2:54" ht="13.5" customHeight="1">
      <c r="B112" s="550" t="s">
        <v>93</v>
      </c>
      <c r="C112" s="551"/>
      <c r="D112" s="380" t="s">
        <v>137</v>
      </c>
      <c r="E112" s="380"/>
      <c r="F112" s="380"/>
      <c r="G112" s="380"/>
      <c r="H112" s="380"/>
      <c r="I112" s="89"/>
      <c r="J112" s="381" t="s">
        <v>203</v>
      </c>
      <c r="K112" s="382"/>
      <c r="L112" s="382"/>
      <c r="M112" s="382"/>
      <c r="N112" s="383"/>
      <c r="O112" s="43"/>
      <c r="P112" s="86" t="s">
        <v>125</v>
      </c>
      <c r="Q112" s="89"/>
      <c r="R112" s="381" t="s">
        <v>211</v>
      </c>
      <c r="S112" s="382"/>
      <c r="T112" s="382"/>
      <c r="U112" s="382"/>
      <c r="V112" s="383"/>
      <c r="W112" s="43"/>
      <c r="X112" s="386" t="s">
        <v>86</v>
      </c>
      <c r="Y112" s="386"/>
      <c r="Z112" s="386"/>
      <c r="AA112" s="386"/>
      <c r="AB112" s="386"/>
      <c r="AC112" s="386"/>
      <c r="AD112" s="386"/>
      <c r="AE112" s="495"/>
      <c r="AF112" s="380"/>
      <c r="AG112" s="380"/>
      <c r="AH112" s="380"/>
      <c r="AI112" s="380"/>
      <c r="AJ112" s="380"/>
      <c r="AK112" s="380"/>
      <c r="AL112" s="380"/>
      <c r="AM112" s="399"/>
      <c r="AR112" s="536"/>
      <c r="AS112" s="536"/>
      <c r="AT112" s="536"/>
      <c r="AU112" s="536"/>
      <c r="AV112" s="536"/>
      <c r="AX112" s="536"/>
      <c r="AY112" s="536"/>
      <c r="AZ112" s="536"/>
      <c r="BA112" s="536"/>
      <c r="BB112" s="536"/>
    </row>
    <row r="113" spans="2:54" ht="13.5" customHeight="1">
      <c r="B113" s="550" t="s">
        <v>94</v>
      </c>
      <c r="C113" s="551"/>
      <c r="D113" s="380" t="s">
        <v>138</v>
      </c>
      <c r="E113" s="380"/>
      <c r="F113" s="380"/>
      <c r="G113" s="380"/>
      <c r="H113" s="380"/>
      <c r="I113" s="89"/>
      <c r="J113" s="381" t="s">
        <v>552</v>
      </c>
      <c r="K113" s="382"/>
      <c r="L113" s="382"/>
      <c r="M113" s="382"/>
      <c r="N113" s="383"/>
      <c r="O113" s="43"/>
      <c r="P113" s="86" t="s">
        <v>125</v>
      </c>
      <c r="Q113" s="89"/>
      <c r="R113" s="381" t="s">
        <v>207</v>
      </c>
      <c r="S113" s="382"/>
      <c r="T113" s="382"/>
      <c r="U113" s="382"/>
      <c r="V113" s="383"/>
      <c r="W113" s="43"/>
      <c r="X113" s="380" t="s">
        <v>114</v>
      </c>
      <c r="Y113" s="380"/>
      <c r="Z113" s="380"/>
      <c r="AA113" s="380"/>
      <c r="AB113" s="380"/>
      <c r="AC113" s="380"/>
      <c r="AD113" s="380"/>
      <c r="AE113" s="380"/>
      <c r="AF113" s="380" t="s">
        <v>127</v>
      </c>
      <c r="AG113" s="380"/>
      <c r="AH113" s="380"/>
      <c r="AI113" s="380"/>
      <c r="AJ113" s="380"/>
      <c r="AK113" s="380"/>
      <c r="AL113" s="380"/>
      <c r="AM113" s="399"/>
      <c r="AR113" s="536"/>
      <c r="AS113" s="536"/>
      <c r="AT113" s="536"/>
      <c r="AU113" s="536"/>
      <c r="AV113" s="536"/>
      <c r="AX113" s="536"/>
      <c r="AY113" s="536"/>
      <c r="AZ113" s="536"/>
      <c r="BA113" s="536"/>
      <c r="BB113" s="536"/>
    </row>
    <row r="114" spans="2:54" ht="13.5" customHeight="1">
      <c r="B114" s="550" t="s">
        <v>95</v>
      </c>
      <c r="C114" s="551"/>
      <c r="D114" s="380" t="s">
        <v>139</v>
      </c>
      <c r="E114" s="380"/>
      <c r="F114" s="380"/>
      <c r="G114" s="380"/>
      <c r="H114" s="380"/>
      <c r="I114" s="89"/>
      <c r="J114" s="552" t="s">
        <v>561</v>
      </c>
      <c r="K114" s="553"/>
      <c r="L114" s="553"/>
      <c r="M114" s="553"/>
      <c r="N114" s="554"/>
      <c r="O114" s="43"/>
      <c r="P114" s="86" t="s">
        <v>125</v>
      </c>
      <c r="Q114" s="89"/>
      <c r="R114" s="381" t="s">
        <v>211</v>
      </c>
      <c r="S114" s="382"/>
      <c r="T114" s="382"/>
      <c r="U114" s="382"/>
      <c r="V114" s="383"/>
      <c r="W114" s="43"/>
      <c r="X114" s="380" t="s">
        <v>113</v>
      </c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80"/>
      <c r="AJ114" s="380"/>
      <c r="AK114" s="380"/>
      <c r="AL114" s="380"/>
      <c r="AM114" s="399"/>
      <c r="AR114" s="536"/>
      <c r="AS114" s="536"/>
      <c r="AT114" s="536"/>
      <c r="AU114" s="536"/>
      <c r="AV114" s="536"/>
      <c r="AX114" s="536"/>
      <c r="AY114" s="536"/>
      <c r="AZ114" s="536"/>
      <c r="BA114" s="536"/>
      <c r="BB114" s="536"/>
    </row>
    <row r="115" spans="2:54" ht="13.5" customHeight="1">
      <c r="B115" s="550" t="s">
        <v>96</v>
      </c>
      <c r="C115" s="551"/>
      <c r="D115" s="380" t="s">
        <v>140</v>
      </c>
      <c r="E115" s="380"/>
      <c r="F115" s="380"/>
      <c r="G115" s="380"/>
      <c r="H115" s="380"/>
      <c r="I115" s="89"/>
      <c r="J115" s="381" t="s">
        <v>213</v>
      </c>
      <c r="K115" s="382"/>
      <c r="L115" s="382"/>
      <c r="M115" s="382"/>
      <c r="N115" s="383"/>
      <c r="O115" s="43"/>
      <c r="P115" s="86" t="s">
        <v>125</v>
      </c>
      <c r="Q115" s="89"/>
      <c r="R115" s="381" t="s">
        <v>199</v>
      </c>
      <c r="S115" s="382"/>
      <c r="T115" s="382"/>
      <c r="U115" s="382"/>
      <c r="V115" s="383"/>
      <c r="W115" s="43"/>
      <c r="X115" s="380" t="s">
        <v>145</v>
      </c>
      <c r="Y115" s="380"/>
      <c r="Z115" s="380"/>
      <c r="AA115" s="380"/>
      <c r="AB115" s="380"/>
      <c r="AC115" s="380"/>
      <c r="AD115" s="380"/>
      <c r="AE115" s="380"/>
      <c r="AF115" s="380" t="s">
        <v>128</v>
      </c>
      <c r="AG115" s="380"/>
      <c r="AH115" s="380"/>
      <c r="AI115" s="380"/>
      <c r="AJ115" s="380"/>
      <c r="AK115" s="380"/>
      <c r="AL115" s="380"/>
      <c r="AM115" s="399"/>
      <c r="AR115" s="536"/>
      <c r="AS115" s="536"/>
      <c r="AT115" s="536"/>
      <c r="AU115" s="536"/>
      <c r="AV115" s="536"/>
      <c r="AX115" s="536"/>
      <c r="AY115" s="536"/>
      <c r="AZ115" s="536"/>
      <c r="BA115" s="536"/>
      <c r="BB115" s="536"/>
    </row>
    <row r="116" spans="2:39" ht="13.5" customHeight="1">
      <c r="B116" s="550" t="s">
        <v>97</v>
      </c>
      <c r="C116" s="551"/>
      <c r="D116" s="380" t="s">
        <v>134</v>
      </c>
      <c r="E116" s="380"/>
      <c r="F116" s="380"/>
      <c r="G116" s="380"/>
      <c r="H116" s="380"/>
      <c r="I116" s="89"/>
      <c r="J116" s="381" t="s">
        <v>562</v>
      </c>
      <c r="K116" s="382"/>
      <c r="L116" s="382"/>
      <c r="M116" s="382"/>
      <c r="N116" s="383"/>
      <c r="O116" s="43"/>
      <c r="P116" s="86" t="s">
        <v>125</v>
      </c>
      <c r="Q116" s="89"/>
      <c r="R116" s="381" t="s">
        <v>203</v>
      </c>
      <c r="S116" s="382"/>
      <c r="T116" s="382"/>
      <c r="U116" s="382"/>
      <c r="V116" s="383"/>
      <c r="W116" s="43"/>
      <c r="X116" s="380" t="s">
        <v>89</v>
      </c>
      <c r="Y116" s="380"/>
      <c r="Z116" s="380"/>
      <c r="AA116" s="380"/>
      <c r="AB116" s="380"/>
      <c r="AC116" s="380"/>
      <c r="AD116" s="380"/>
      <c r="AE116" s="380"/>
      <c r="AF116" s="380"/>
      <c r="AG116" s="380"/>
      <c r="AH116" s="380"/>
      <c r="AI116" s="380"/>
      <c r="AJ116" s="380"/>
      <c r="AK116" s="380"/>
      <c r="AL116" s="380"/>
      <c r="AM116" s="399"/>
    </row>
    <row r="117" spans="2:39" ht="13.5" customHeight="1">
      <c r="B117" s="550" t="s">
        <v>120</v>
      </c>
      <c r="C117" s="551"/>
      <c r="D117" s="380" t="s">
        <v>141</v>
      </c>
      <c r="E117" s="380"/>
      <c r="F117" s="380"/>
      <c r="G117" s="380"/>
      <c r="H117" s="380"/>
      <c r="I117" s="89"/>
      <c r="J117" s="381" t="s">
        <v>207</v>
      </c>
      <c r="K117" s="382"/>
      <c r="L117" s="382"/>
      <c r="M117" s="382"/>
      <c r="N117" s="383"/>
      <c r="O117" s="43"/>
      <c r="P117" s="86" t="s">
        <v>125</v>
      </c>
      <c r="Q117" s="89"/>
      <c r="R117" s="552" t="s">
        <v>561</v>
      </c>
      <c r="S117" s="553"/>
      <c r="T117" s="553"/>
      <c r="U117" s="553"/>
      <c r="V117" s="554"/>
      <c r="W117" s="43"/>
      <c r="X117" s="380" t="s">
        <v>116</v>
      </c>
      <c r="Y117" s="380"/>
      <c r="Z117" s="380"/>
      <c r="AA117" s="380"/>
      <c r="AB117" s="380"/>
      <c r="AC117" s="380"/>
      <c r="AD117" s="380"/>
      <c r="AE117" s="380"/>
      <c r="AF117" s="380" t="s">
        <v>129</v>
      </c>
      <c r="AG117" s="380"/>
      <c r="AH117" s="380"/>
      <c r="AI117" s="380"/>
      <c r="AJ117" s="380"/>
      <c r="AK117" s="380"/>
      <c r="AL117" s="380"/>
      <c r="AM117" s="399"/>
    </row>
    <row r="118" spans="2:39" ht="13.5" customHeight="1">
      <c r="B118" s="550" t="s">
        <v>98</v>
      </c>
      <c r="C118" s="551"/>
      <c r="D118" s="380" t="s">
        <v>142</v>
      </c>
      <c r="E118" s="380"/>
      <c r="F118" s="380"/>
      <c r="G118" s="380"/>
      <c r="H118" s="380"/>
      <c r="I118" s="89"/>
      <c r="J118" s="381" t="s">
        <v>552</v>
      </c>
      <c r="K118" s="382"/>
      <c r="L118" s="382"/>
      <c r="M118" s="382"/>
      <c r="N118" s="383"/>
      <c r="O118" s="43"/>
      <c r="P118" s="86" t="s">
        <v>125</v>
      </c>
      <c r="Q118" s="89"/>
      <c r="R118" s="381" t="s">
        <v>555</v>
      </c>
      <c r="S118" s="382"/>
      <c r="T118" s="382"/>
      <c r="U118" s="382"/>
      <c r="V118" s="383"/>
      <c r="W118" s="43"/>
      <c r="X118" s="380" t="s">
        <v>115</v>
      </c>
      <c r="Y118" s="380"/>
      <c r="Z118" s="380"/>
      <c r="AA118" s="380"/>
      <c r="AB118" s="380"/>
      <c r="AC118" s="380"/>
      <c r="AD118" s="380"/>
      <c r="AE118" s="380"/>
      <c r="AF118" s="380" t="s">
        <v>130</v>
      </c>
      <c r="AG118" s="380"/>
      <c r="AH118" s="380"/>
      <c r="AI118" s="380"/>
      <c r="AJ118" s="380"/>
      <c r="AK118" s="380"/>
      <c r="AL118" s="380"/>
      <c r="AM118" s="399"/>
    </row>
    <row r="119" spans="2:39" ht="13.5" customHeight="1">
      <c r="B119" s="550" t="s">
        <v>99</v>
      </c>
      <c r="C119" s="551"/>
      <c r="D119" s="380" t="s">
        <v>143</v>
      </c>
      <c r="E119" s="380"/>
      <c r="F119" s="380"/>
      <c r="G119" s="380"/>
      <c r="H119" s="380"/>
      <c r="I119" s="89"/>
      <c r="J119" s="381" t="s">
        <v>199</v>
      </c>
      <c r="K119" s="382"/>
      <c r="L119" s="382"/>
      <c r="M119" s="382"/>
      <c r="N119" s="383"/>
      <c r="O119" s="43"/>
      <c r="P119" s="86" t="s">
        <v>125</v>
      </c>
      <c r="Q119" s="89"/>
      <c r="R119" s="381" t="s">
        <v>537</v>
      </c>
      <c r="S119" s="382"/>
      <c r="T119" s="382"/>
      <c r="U119" s="382"/>
      <c r="V119" s="383"/>
      <c r="W119" s="43"/>
      <c r="X119" s="380" t="s">
        <v>118</v>
      </c>
      <c r="Y119" s="380"/>
      <c r="Z119" s="380"/>
      <c r="AA119" s="380"/>
      <c r="AB119" s="380"/>
      <c r="AC119" s="380"/>
      <c r="AD119" s="380"/>
      <c r="AE119" s="380"/>
      <c r="AF119" s="380" t="s">
        <v>131</v>
      </c>
      <c r="AG119" s="380"/>
      <c r="AH119" s="380"/>
      <c r="AI119" s="380"/>
      <c r="AJ119" s="380"/>
      <c r="AK119" s="380"/>
      <c r="AL119" s="380"/>
      <c r="AM119" s="399"/>
    </row>
    <row r="120" spans="2:39" ht="13.5" customHeight="1" thickBot="1">
      <c r="B120" s="578" t="s">
        <v>100</v>
      </c>
      <c r="C120" s="579"/>
      <c r="D120" s="397" t="s">
        <v>111</v>
      </c>
      <c r="E120" s="397"/>
      <c r="F120" s="397"/>
      <c r="G120" s="397"/>
      <c r="H120" s="397"/>
      <c r="I120" s="90"/>
      <c r="J120" s="391" t="s">
        <v>213</v>
      </c>
      <c r="K120" s="392"/>
      <c r="L120" s="392"/>
      <c r="M120" s="392"/>
      <c r="N120" s="393"/>
      <c r="O120" s="42"/>
      <c r="P120" s="87" t="s">
        <v>125</v>
      </c>
      <c r="Q120" s="90"/>
      <c r="R120" s="391" t="s">
        <v>203</v>
      </c>
      <c r="S120" s="392"/>
      <c r="T120" s="392"/>
      <c r="U120" s="392"/>
      <c r="V120" s="393"/>
      <c r="W120" s="42"/>
      <c r="X120" s="397" t="s">
        <v>117</v>
      </c>
      <c r="Y120" s="397"/>
      <c r="Z120" s="397"/>
      <c r="AA120" s="397"/>
      <c r="AB120" s="397"/>
      <c r="AC120" s="397"/>
      <c r="AD120" s="397"/>
      <c r="AE120" s="397"/>
      <c r="AF120" s="397" t="s">
        <v>132</v>
      </c>
      <c r="AG120" s="397"/>
      <c r="AH120" s="397"/>
      <c r="AI120" s="397"/>
      <c r="AJ120" s="397"/>
      <c r="AK120" s="397"/>
      <c r="AL120" s="397"/>
      <c r="AM120" s="577"/>
    </row>
  </sheetData>
  <sheetProtection/>
  <mergeCells count="261">
    <mergeCell ref="Z23:AA26"/>
    <mergeCell ref="B23:C26"/>
    <mergeCell ref="N23:O26"/>
    <mergeCell ref="D24:E24"/>
    <mergeCell ref="J49:N49"/>
    <mergeCell ref="D74:E77"/>
    <mergeCell ref="J58:N58"/>
    <mergeCell ref="L24:M24"/>
    <mergeCell ref="B60:C60"/>
    <mergeCell ref="D60:H60"/>
    <mergeCell ref="R60:V60"/>
    <mergeCell ref="AH83:AI86"/>
    <mergeCell ref="S65:V66"/>
    <mergeCell ref="J60:N60"/>
    <mergeCell ref="F83:G86"/>
    <mergeCell ref="AF67:AG70"/>
    <mergeCell ref="AB74:AC77"/>
    <mergeCell ref="N83:O86"/>
    <mergeCell ref="L74:M77"/>
    <mergeCell ref="H75:I78"/>
    <mergeCell ref="R49:V49"/>
    <mergeCell ref="AG3:AM3"/>
    <mergeCell ref="B59:C59"/>
    <mergeCell ref="D59:H59"/>
    <mergeCell ref="J59:N59"/>
    <mergeCell ref="R59:V59"/>
    <mergeCell ref="X59:AE59"/>
    <mergeCell ref="X53:AE53"/>
    <mergeCell ref="F23:G26"/>
    <mergeCell ref="R55:V55"/>
    <mergeCell ref="R58:V58"/>
    <mergeCell ref="B58:C58"/>
    <mergeCell ref="D58:H58"/>
    <mergeCell ref="B57:C57"/>
    <mergeCell ref="D57:H57"/>
    <mergeCell ref="J50:N50"/>
    <mergeCell ref="B56:C56"/>
    <mergeCell ref="R54:V54"/>
    <mergeCell ref="R50:V50"/>
    <mergeCell ref="B53:C53"/>
    <mergeCell ref="D53:H53"/>
    <mergeCell ref="J53:N53"/>
    <mergeCell ref="R53:V53"/>
    <mergeCell ref="J56:N56"/>
    <mergeCell ref="R56:V56"/>
    <mergeCell ref="B55:C55"/>
    <mergeCell ref="D55:H55"/>
    <mergeCell ref="J55:N55"/>
    <mergeCell ref="J52:N52"/>
    <mergeCell ref="R52:V52"/>
    <mergeCell ref="B51:C51"/>
    <mergeCell ref="D51:H51"/>
    <mergeCell ref="J51:N51"/>
    <mergeCell ref="R51:V51"/>
    <mergeCell ref="H15:I18"/>
    <mergeCell ref="H7:I10"/>
    <mergeCell ref="D1:AK1"/>
    <mergeCell ref="AB14:AC17"/>
    <mergeCell ref="AF15:AG18"/>
    <mergeCell ref="AF7:AG10"/>
    <mergeCell ref="S5:V6"/>
    <mergeCell ref="T9:U12"/>
    <mergeCell ref="B3:H3"/>
    <mergeCell ref="B48:C48"/>
    <mergeCell ref="D48:H48"/>
    <mergeCell ref="X48:AE48"/>
    <mergeCell ref="AF48:AM48"/>
    <mergeCell ref="S44:V45"/>
    <mergeCell ref="AJ32:AK35"/>
    <mergeCell ref="D32:E35"/>
    <mergeCell ref="H31:I34"/>
    <mergeCell ref="L32:M35"/>
    <mergeCell ref="T31:U34"/>
    <mergeCell ref="AF31:AG34"/>
    <mergeCell ref="AB24:AC24"/>
    <mergeCell ref="AF24:AG24"/>
    <mergeCell ref="AH23:AI26"/>
    <mergeCell ref="AJ24:AK24"/>
    <mergeCell ref="AH35:AH36"/>
    <mergeCell ref="AE35:AE36"/>
    <mergeCell ref="AD23:AE26"/>
    <mergeCell ref="X54:AE54"/>
    <mergeCell ref="AF108:AM108"/>
    <mergeCell ref="X58:AE58"/>
    <mergeCell ref="AF58:AM58"/>
    <mergeCell ref="AF60:AM60"/>
    <mergeCell ref="AF57:AM57"/>
    <mergeCell ref="B116:C116"/>
    <mergeCell ref="R109:V109"/>
    <mergeCell ref="X109:AE109"/>
    <mergeCell ref="X110:AE110"/>
    <mergeCell ref="B119:C119"/>
    <mergeCell ref="D119:H119"/>
    <mergeCell ref="J119:N119"/>
    <mergeCell ref="B111:C111"/>
    <mergeCell ref="D111:H111"/>
    <mergeCell ref="B112:C112"/>
    <mergeCell ref="AF119:AM119"/>
    <mergeCell ref="X115:AE115"/>
    <mergeCell ref="B120:C120"/>
    <mergeCell ref="D120:H120"/>
    <mergeCell ref="J120:N120"/>
    <mergeCell ref="R120:V120"/>
    <mergeCell ref="D117:H117"/>
    <mergeCell ref="B115:C115"/>
    <mergeCell ref="D115:H115"/>
    <mergeCell ref="J115:N115"/>
    <mergeCell ref="J111:N111"/>
    <mergeCell ref="R111:V111"/>
    <mergeCell ref="AF120:AM120"/>
    <mergeCell ref="X119:AE119"/>
    <mergeCell ref="X120:AE120"/>
    <mergeCell ref="X113:AE113"/>
    <mergeCell ref="X114:AE114"/>
    <mergeCell ref="AF117:AM117"/>
    <mergeCell ref="AF113:AM114"/>
    <mergeCell ref="AF115:AM116"/>
    <mergeCell ref="R119:V119"/>
    <mergeCell ref="J113:N113"/>
    <mergeCell ref="X116:AE116"/>
    <mergeCell ref="X117:AE117"/>
    <mergeCell ref="J112:N112"/>
    <mergeCell ref="R112:V112"/>
    <mergeCell ref="R115:V115"/>
    <mergeCell ref="J118:N118"/>
    <mergeCell ref="R118:V118"/>
    <mergeCell ref="AF98:AG101"/>
    <mergeCell ref="X60:AE60"/>
    <mergeCell ref="X57:AE57"/>
    <mergeCell ref="R57:V57"/>
    <mergeCell ref="AF59:AM59"/>
    <mergeCell ref="AL83:AM86"/>
    <mergeCell ref="T69:U72"/>
    <mergeCell ref="AB84:AC84"/>
    <mergeCell ref="AJ92:AK95"/>
    <mergeCell ref="AD83:AE86"/>
    <mergeCell ref="T75:U78"/>
    <mergeCell ref="H84:I84"/>
    <mergeCell ref="L84:M84"/>
    <mergeCell ref="H91:I94"/>
    <mergeCell ref="T91:U94"/>
    <mergeCell ref="AE95:AE96"/>
    <mergeCell ref="V82:W85"/>
    <mergeCell ref="L92:M95"/>
    <mergeCell ref="AB92:AC95"/>
    <mergeCell ref="J83:K86"/>
    <mergeCell ref="D84:E84"/>
    <mergeCell ref="B83:C86"/>
    <mergeCell ref="R101:R102"/>
    <mergeCell ref="G95:G96"/>
    <mergeCell ref="J95:J96"/>
    <mergeCell ref="V101:V102"/>
    <mergeCell ref="T97:U100"/>
    <mergeCell ref="H98:I101"/>
    <mergeCell ref="R84:S87"/>
    <mergeCell ref="J110:N110"/>
    <mergeCell ref="R110:V110"/>
    <mergeCell ref="S104:V105"/>
    <mergeCell ref="B108:C108"/>
    <mergeCell ref="D92:E95"/>
    <mergeCell ref="I108:W108"/>
    <mergeCell ref="D109:H109"/>
    <mergeCell ref="J109:N109"/>
    <mergeCell ref="B109:C109"/>
    <mergeCell ref="AF109:AM112"/>
    <mergeCell ref="B114:C114"/>
    <mergeCell ref="D114:H114"/>
    <mergeCell ref="J114:N114"/>
    <mergeCell ref="R114:V114"/>
    <mergeCell ref="B113:C113"/>
    <mergeCell ref="D113:H113"/>
    <mergeCell ref="R113:V113"/>
    <mergeCell ref="B110:C110"/>
    <mergeCell ref="D110:H110"/>
    <mergeCell ref="AX114:BB114"/>
    <mergeCell ref="AX115:BB115"/>
    <mergeCell ref="AR115:AV115"/>
    <mergeCell ref="D116:H116"/>
    <mergeCell ref="J116:N116"/>
    <mergeCell ref="R116:V116"/>
    <mergeCell ref="AR114:AV114"/>
    <mergeCell ref="AJ74:AK77"/>
    <mergeCell ref="D108:H108"/>
    <mergeCell ref="X118:AE118"/>
    <mergeCell ref="AF118:AM118"/>
    <mergeCell ref="B117:C117"/>
    <mergeCell ref="J117:N117"/>
    <mergeCell ref="R117:V117"/>
    <mergeCell ref="B118:C118"/>
    <mergeCell ref="D118:H118"/>
    <mergeCell ref="D112:H112"/>
    <mergeCell ref="AX108:BB108"/>
    <mergeCell ref="AX109:BB109"/>
    <mergeCell ref="AX110:BB110"/>
    <mergeCell ref="AX111:BB111"/>
    <mergeCell ref="AX112:BB112"/>
    <mergeCell ref="AR112:AV112"/>
    <mergeCell ref="AR108:AV108"/>
    <mergeCell ref="AR109:AV109"/>
    <mergeCell ref="AR110:AV110"/>
    <mergeCell ref="AR111:AV111"/>
    <mergeCell ref="AF84:AG84"/>
    <mergeCell ref="X50:AE50"/>
    <mergeCell ref="X51:AE51"/>
    <mergeCell ref="X49:AE49"/>
    <mergeCell ref="AR113:AV113"/>
    <mergeCell ref="X108:AE108"/>
    <mergeCell ref="X111:AE111"/>
    <mergeCell ref="X112:AE112"/>
    <mergeCell ref="Z83:AA86"/>
    <mergeCell ref="AF63:AM63"/>
    <mergeCell ref="AJ14:AK17"/>
    <mergeCell ref="AX113:BB113"/>
    <mergeCell ref="AF75:AG78"/>
    <mergeCell ref="AF49:AM52"/>
    <mergeCell ref="AF53:AM54"/>
    <mergeCell ref="AF55:AM56"/>
    <mergeCell ref="AF38:AG41"/>
    <mergeCell ref="AH95:AH96"/>
    <mergeCell ref="AF91:AG94"/>
    <mergeCell ref="AJ84:AK84"/>
    <mergeCell ref="D61:AK61"/>
    <mergeCell ref="J35:J36"/>
    <mergeCell ref="V22:W25"/>
    <mergeCell ref="R24:S27"/>
    <mergeCell ref="R41:R42"/>
    <mergeCell ref="V41:V42"/>
    <mergeCell ref="I48:W48"/>
    <mergeCell ref="H24:I24"/>
    <mergeCell ref="T37:U40"/>
    <mergeCell ref="H38:I41"/>
    <mergeCell ref="G11:G12"/>
    <mergeCell ref="J11:J12"/>
    <mergeCell ref="D50:H50"/>
    <mergeCell ref="G35:G36"/>
    <mergeCell ref="X52:AE52"/>
    <mergeCell ref="AA22:AD22"/>
    <mergeCell ref="L14:M17"/>
    <mergeCell ref="T15:U18"/>
    <mergeCell ref="AB32:AC35"/>
    <mergeCell ref="D14:E17"/>
    <mergeCell ref="B54:C54"/>
    <mergeCell ref="D56:H56"/>
    <mergeCell ref="B49:C49"/>
    <mergeCell ref="D49:H49"/>
    <mergeCell ref="B50:C50"/>
    <mergeCell ref="J57:N57"/>
    <mergeCell ref="D54:H54"/>
    <mergeCell ref="J54:N54"/>
    <mergeCell ref="B52:C52"/>
    <mergeCell ref="D52:H52"/>
    <mergeCell ref="J23:K26"/>
    <mergeCell ref="AL23:AM26"/>
    <mergeCell ref="AA43:AC43"/>
    <mergeCell ref="E97:G97"/>
    <mergeCell ref="G71:G72"/>
    <mergeCell ref="J71:J72"/>
    <mergeCell ref="H67:I70"/>
    <mergeCell ref="B63:H63"/>
    <mergeCell ref="X55:AE55"/>
    <mergeCell ref="X56:AE56"/>
  </mergeCells>
  <printOptions/>
  <pageMargins left="0.787" right="0.787" top="0.51" bottom="0.2" header="0.512" footer="0.3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O34"/>
  <sheetViews>
    <sheetView zoomScalePageLayoutView="0" workbookViewId="0" topLeftCell="A1">
      <selection activeCell="V30" sqref="V30"/>
    </sheetView>
  </sheetViews>
  <sheetFormatPr defaultColWidth="5.50390625" defaultRowHeight="30.75" customHeight="1"/>
  <sheetData>
    <row r="1" spans="1:15" ht="30.75" customHeight="1">
      <c r="A1" s="656" t="s">
        <v>194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ht="24.75" customHeight="1" thickBot="1"/>
    <row r="3" spans="1:15" ht="24.75" customHeight="1">
      <c r="A3" s="633" t="s">
        <v>79</v>
      </c>
      <c r="B3" s="634"/>
      <c r="C3" s="635"/>
      <c r="D3" s="605" t="s">
        <v>166</v>
      </c>
      <c r="E3" s="606"/>
      <c r="F3" s="607"/>
      <c r="G3" s="606" t="s">
        <v>167</v>
      </c>
      <c r="H3" s="606"/>
      <c r="I3" s="607"/>
      <c r="J3" s="606" t="s">
        <v>168</v>
      </c>
      <c r="K3" s="606"/>
      <c r="L3" s="607"/>
      <c r="M3" s="606" t="s">
        <v>169</v>
      </c>
      <c r="N3" s="606"/>
      <c r="O3" s="611"/>
    </row>
    <row r="4" spans="1:15" ht="24.75" customHeight="1" thickBot="1">
      <c r="A4" s="636"/>
      <c r="B4" s="637"/>
      <c r="C4" s="638"/>
      <c r="D4" s="652" t="s">
        <v>563</v>
      </c>
      <c r="E4" s="653"/>
      <c r="F4" s="654"/>
      <c r="G4" s="653" t="s">
        <v>564</v>
      </c>
      <c r="H4" s="653"/>
      <c r="I4" s="654"/>
      <c r="J4" s="653" t="s">
        <v>565</v>
      </c>
      <c r="K4" s="653"/>
      <c r="L4" s="654"/>
      <c r="M4" s="653" t="s">
        <v>566</v>
      </c>
      <c r="N4" s="653"/>
      <c r="O4" s="655"/>
    </row>
    <row r="5" spans="4:15" ht="24.75" customHeight="1">
      <c r="D5" s="605" t="s">
        <v>170</v>
      </c>
      <c r="E5" s="606"/>
      <c r="F5" s="607"/>
      <c r="G5" s="639" t="s">
        <v>171</v>
      </c>
      <c r="H5" s="606"/>
      <c r="I5" s="607"/>
      <c r="J5" s="639" t="s">
        <v>172</v>
      </c>
      <c r="K5" s="606"/>
      <c r="L5" s="607"/>
      <c r="M5" s="639" t="s">
        <v>173</v>
      </c>
      <c r="N5" s="606"/>
      <c r="O5" s="611"/>
    </row>
    <row r="6" spans="4:15" ht="24.75" customHeight="1" thickBot="1">
      <c r="D6" s="652" t="s">
        <v>570</v>
      </c>
      <c r="E6" s="653"/>
      <c r="F6" s="654"/>
      <c r="G6" s="653" t="s">
        <v>589</v>
      </c>
      <c r="H6" s="653"/>
      <c r="I6" s="654"/>
      <c r="J6" s="653" t="s">
        <v>568</v>
      </c>
      <c r="K6" s="653"/>
      <c r="L6" s="654"/>
      <c r="M6" s="653" t="s">
        <v>569</v>
      </c>
      <c r="N6" s="653"/>
      <c r="O6" s="655"/>
    </row>
    <row r="7" ht="15" customHeight="1" thickBot="1"/>
    <row r="8" spans="1:6" ht="24.75" customHeight="1" thickBot="1">
      <c r="A8" s="640" t="s">
        <v>180</v>
      </c>
      <c r="B8" s="641"/>
      <c r="C8" s="642"/>
      <c r="D8" s="646" t="s">
        <v>563</v>
      </c>
      <c r="E8" s="647"/>
      <c r="F8" s="648"/>
    </row>
    <row r="9" spans="1:6" ht="24.75" customHeight="1" thickBot="1">
      <c r="A9" s="643"/>
      <c r="B9" s="644"/>
      <c r="C9" s="645"/>
      <c r="D9" s="649" t="s">
        <v>461</v>
      </c>
      <c r="E9" s="650"/>
      <c r="F9" s="651"/>
    </row>
    <row r="10" spans="4:15" ht="15" customHeight="1" thickBot="1"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24.75" customHeight="1">
      <c r="A11" s="633" t="s">
        <v>81</v>
      </c>
      <c r="B11" s="634"/>
      <c r="C11" s="635"/>
      <c r="D11" s="625" t="s">
        <v>563</v>
      </c>
      <c r="E11" s="626"/>
      <c r="F11" s="627"/>
      <c r="G11" s="626" t="s">
        <v>564</v>
      </c>
      <c r="H11" s="626"/>
      <c r="I11" s="627"/>
      <c r="J11" s="626" t="s">
        <v>565</v>
      </c>
      <c r="K11" s="626"/>
      <c r="L11" s="627"/>
      <c r="M11" s="626" t="s">
        <v>566</v>
      </c>
      <c r="N11" s="626"/>
      <c r="O11" s="629"/>
    </row>
    <row r="12" spans="1:15" ht="24.75" customHeight="1" thickBot="1">
      <c r="A12" s="636"/>
      <c r="B12" s="637"/>
      <c r="C12" s="638"/>
      <c r="D12" s="628" t="s">
        <v>571</v>
      </c>
      <c r="E12" s="622"/>
      <c r="F12" s="623"/>
      <c r="G12" s="622" t="s">
        <v>573</v>
      </c>
      <c r="H12" s="622"/>
      <c r="I12" s="623"/>
      <c r="J12" s="622" t="s">
        <v>575</v>
      </c>
      <c r="K12" s="622"/>
      <c r="L12" s="623"/>
      <c r="M12" s="622" t="s">
        <v>577</v>
      </c>
      <c r="N12" s="622"/>
      <c r="O12" s="624"/>
    </row>
    <row r="13" spans="4:15" ht="24.75" customHeight="1">
      <c r="D13" s="625" t="s">
        <v>570</v>
      </c>
      <c r="E13" s="626"/>
      <c r="F13" s="627"/>
      <c r="G13" s="626" t="s">
        <v>567</v>
      </c>
      <c r="H13" s="626"/>
      <c r="I13" s="627"/>
      <c r="J13" s="626" t="s">
        <v>568</v>
      </c>
      <c r="K13" s="626"/>
      <c r="L13" s="627"/>
      <c r="M13" s="626" t="s">
        <v>569</v>
      </c>
      <c r="N13" s="626"/>
      <c r="O13" s="629"/>
    </row>
    <row r="14" spans="4:15" ht="24.75" customHeight="1" thickBot="1">
      <c r="D14" s="628" t="s">
        <v>579</v>
      </c>
      <c r="E14" s="622"/>
      <c r="F14" s="623"/>
      <c r="G14" s="622" t="s">
        <v>581</v>
      </c>
      <c r="H14" s="622"/>
      <c r="I14" s="623"/>
      <c r="J14" s="622" t="s">
        <v>582</v>
      </c>
      <c r="K14" s="622"/>
      <c r="L14" s="623"/>
      <c r="M14" s="622" t="s">
        <v>584</v>
      </c>
      <c r="N14" s="622"/>
      <c r="O14" s="624"/>
    </row>
    <row r="15" ht="15" customHeight="1" thickBot="1"/>
    <row r="16" spans="1:15" ht="24.75" customHeight="1">
      <c r="A16" s="633" t="s">
        <v>82</v>
      </c>
      <c r="B16" s="634"/>
      <c r="C16" s="635"/>
      <c r="D16" s="625" t="s">
        <v>563</v>
      </c>
      <c r="E16" s="626"/>
      <c r="F16" s="627"/>
      <c r="G16" s="626" t="s">
        <v>564</v>
      </c>
      <c r="H16" s="626"/>
      <c r="I16" s="627"/>
      <c r="J16" s="626" t="s">
        <v>565</v>
      </c>
      <c r="K16" s="626"/>
      <c r="L16" s="627"/>
      <c r="M16" s="626" t="s">
        <v>566</v>
      </c>
      <c r="N16" s="626"/>
      <c r="O16" s="629"/>
    </row>
    <row r="17" spans="1:15" ht="24.75" customHeight="1" thickBot="1">
      <c r="A17" s="636"/>
      <c r="B17" s="637"/>
      <c r="C17" s="638"/>
      <c r="D17" s="628" t="s">
        <v>572</v>
      </c>
      <c r="E17" s="622"/>
      <c r="F17" s="623"/>
      <c r="G17" s="622" t="s">
        <v>574</v>
      </c>
      <c r="H17" s="622"/>
      <c r="I17" s="623"/>
      <c r="J17" s="622" t="s">
        <v>576</v>
      </c>
      <c r="K17" s="622"/>
      <c r="L17" s="623"/>
      <c r="M17" s="622" t="s">
        <v>578</v>
      </c>
      <c r="N17" s="622"/>
      <c r="O17" s="624"/>
    </row>
    <row r="18" spans="4:15" ht="24.75" customHeight="1">
      <c r="D18" s="625" t="s">
        <v>570</v>
      </c>
      <c r="E18" s="626"/>
      <c r="F18" s="627"/>
      <c r="G18" s="626" t="s">
        <v>567</v>
      </c>
      <c r="H18" s="626"/>
      <c r="I18" s="627"/>
      <c r="J18" s="626" t="s">
        <v>568</v>
      </c>
      <c r="K18" s="626"/>
      <c r="L18" s="627"/>
      <c r="M18" s="626" t="s">
        <v>569</v>
      </c>
      <c r="N18" s="626"/>
      <c r="O18" s="629"/>
    </row>
    <row r="19" spans="4:15" ht="24.75" customHeight="1" thickBot="1">
      <c r="D19" s="628" t="s">
        <v>343</v>
      </c>
      <c r="E19" s="622"/>
      <c r="F19" s="623"/>
      <c r="G19" s="622" t="s">
        <v>580</v>
      </c>
      <c r="H19" s="622"/>
      <c r="I19" s="623"/>
      <c r="J19" s="622" t="s">
        <v>583</v>
      </c>
      <c r="K19" s="622"/>
      <c r="L19" s="623"/>
      <c r="M19" s="622" t="s">
        <v>585</v>
      </c>
      <c r="N19" s="622"/>
      <c r="O19" s="624"/>
    </row>
    <row r="20" ht="29.25" customHeight="1" thickBot="1"/>
    <row r="21" spans="1:15" ht="24.75" customHeight="1">
      <c r="A21" s="616" t="s">
        <v>174</v>
      </c>
      <c r="B21" s="617"/>
      <c r="C21" s="618"/>
      <c r="D21" s="605" t="s">
        <v>166</v>
      </c>
      <c r="E21" s="606"/>
      <c r="F21" s="607"/>
      <c r="G21" s="606" t="s">
        <v>167</v>
      </c>
      <c r="H21" s="606"/>
      <c r="I21" s="607"/>
      <c r="J21" s="606" t="s">
        <v>168</v>
      </c>
      <c r="K21" s="606"/>
      <c r="L21" s="607"/>
      <c r="M21" s="606" t="s">
        <v>169</v>
      </c>
      <c r="N21" s="606"/>
      <c r="O21" s="611"/>
    </row>
    <row r="22" spans="1:15" ht="28.5" customHeight="1" thickBot="1">
      <c r="A22" s="619"/>
      <c r="B22" s="620"/>
      <c r="C22" s="621"/>
      <c r="D22" s="612" t="s">
        <v>377</v>
      </c>
      <c r="E22" s="613"/>
      <c r="F22" s="614"/>
      <c r="G22" s="613" t="s">
        <v>586</v>
      </c>
      <c r="H22" s="613"/>
      <c r="I22" s="614"/>
      <c r="J22" s="630" t="s">
        <v>587</v>
      </c>
      <c r="K22" s="631"/>
      <c r="L22" s="632"/>
      <c r="M22" s="613" t="s">
        <v>588</v>
      </c>
      <c r="N22" s="613"/>
      <c r="O22" s="615"/>
    </row>
    <row r="23" spans="4:15" ht="24.75" customHeight="1">
      <c r="D23" s="605" t="s">
        <v>170</v>
      </c>
      <c r="E23" s="606"/>
      <c r="F23" s="607"/>
      <c r="G23" s="639" t="s">
        <v>171</v>
      </c>
      <c r="H23" s="606"/>
      <c r="I23" s="607"/>
      <c r="J23" s="639" t="s">
        <v>172</v>
      </c>
      <c r="K23" s="606"/>
      <c r="L23" s="607"/>
      <c r="M23" s="639" t="s">
        <v>173</v>
      </c>
      <c r="N23" s="606"/>
      <c r="O23" s="611"/>
    </row>
    <row r="24" spans="4:15" ht="28.5" customHeight="1" thickBot="1">
      <c r="D24" s="612" t="s">
        <v>590</v>
      </c>
      <c r="E24" s="613"/>
      <c r="F24" s="614"/>
      <c r="G24" s="630" t="s">
        <v>552</v>
      </c>
      <c r="H24" s="631"/>
      <c r="I24" s="632"/>
      <c r="J24" s="613" t="s">
        <v>539</v>
      </c>
      <c r="K24" s="613"/>
      <c r="L24" s="614"/>
      <c r="M24" s="613" t="s">
        <v>591</v>
      </c>
      <c r="N24" s="613"/>
      <c r="O24" s="615"/>
    </row>
    <row r="25" spans="4:15" ht="15" customHeight="1" thickBot="1"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</row>
    <row r="26" spans="1:15" ht="28.5" customHeight="1">
      <c r="A26" s="616" t="s">
        <v>81</v>
      </c>
      <c r="B26" s="617"/>
      <c r="C26" s="618"/>
      <c r="D26" s="605" t="s">
        <v>377</v>
      </c>
      <c r="E26" s="606"/>
      <c r="F26" s="607"/>
      <c r="G26" s="606" t="s">
        <v>586</v>
      </c>
      <c r="H26" s="606"/>
      <c r="I26" s="607"/>
      <c r="J26" s="608" t="s">
        <v>587</v>
      </c>
      <c r="K26" s="609"/>
      <c r="L26" s="610"/>
      <c r="M26" s="606" t="s">
        <v>588</v>
      </c>
      <c r="N26" s="606"/>
      <c r="O26" s="611"/>
    </row>
    <row r="27" spans="1:15" ht="24.75" customHeight="1" thickBot="1">
      <c r="A27" s="619"/>
      <c r="B27" s="620"/>
      <c r="C27" s="621"/>
      <c r="D27" s="612" t="s">
        <v>592</v>
      </c>
      <c r="E27" s="613"/>
      <c r="F27" s="614"/>
      <c r="G27" s="613" t="s">
        <v>594</v>
      </c>
      <c r="H27" s="613"/>
      <c r="I27" s="614"/>
      <c r="J27" s="613" t="s">
        <v>596</v>
      </c>
      <c r="K27" s="613"/>
      <c r="L27" s="614"/>
      <c r="M27" s="613" t="s">
        <v>597</v>
      </c>
      <c r="N27" s="613"/>
      <c r="O27" s="615"/>
    </row>
    <row r="28" spans="4:15" ht="28.5" customHeight="1">
      <c r="D28" s="605" t="s">
        <v>590</v>
      </c>
      <c r="E28" s="606"/>
      <c r="F28" s="607"/>
      <c r="G28" s="608" t="s">
        <v>552</v>
      </c>
      <c r="H28" s="609"/>
      <c r="I28" s="610"/>
      <c r="J28" s="606" t="s">
        <v>539</v>
      </c>
      <c r="K28" s="606"/>
      <c r="L28" s="607"/>
      <c r="M28" s="606" t="s">
        <v>591</v>
      </c>
      <c r="N28" s="606"/>
      <c r="O28" s="611"/>
    </row>
    <row r="29" spans="4:15" ht="24.75" customHeight="1" thickBot="1">
      <c r="D29" s="612" t="s">
        <v>599</v>
      </c>
      <c r="E29" s="613"/>
      <c r="F29" s="614"/>
      <c r="G29" s="613" t="s">
        <v>601</v>
      </c>
      <c r="H29" s="613"/>
      <c r="I29" s="614"/>
      <c r="J29" s="613" t="s">
        <v>603</v>
      </c>
      <c r="K29" s="613"/>
      <c r="L29" s="614"/>
      <c r="M29" s="613" t="s">
        <v>605</v>
      </c>
      <c r="N29" s="613"/>
      <c r="O29" s="615"/>
    </row>
    <row r="30" ht="15" customHeight="1" thickBot="1"/>
    <row r="31" spans="1:15" ht="28.5" customHeight="1">
      <c r="A31" s="616" t="s">
        <v>82</v>
      </c>
      <c r="B31" s="617"/>
      <c r="C31" s="618"/>
      <c r="D31" s="605" t="s">
        <v>377</v>
      </c>
      <c r="E31" s="606"/>
      <c r="F31" s="607"/>
      <c r="G31" s="606" t="s">
        <v>586</v>
      </c>
      <c r="H31" s="606"/>
      <c r="I31" s="607"/>
      <c r="J31" s="608" t="s">
        <v>587</v>
      </c>
      <c r="K31" s="609"/>
      <c r="L31" s="610"/>
      <c r="M31" s="606" t="s">
        <v>588</v>
      </c>
      <c r="N31" s="606"/>
      <c r="O31" s="611"/>
    </row>
    <row r="32" spans="1:15" ht="24.75" customHeight="1" thickBot="1">
      <c r="A32" s="619"/>
      <c r="B32" s="620"/>
      <c r="C32" s="621"/>
      <c r="D32" s="612" t="s">
        <v>593</v>
      </c>
      <c r="E32" s="613"/>
      <c r="F32" s="614"/>
      <c r="G32" s="613" t="s">
        <v>595</v>
      </c>
      <c r="H32" s="613"/>
      <c r="I32" s="614"/>
      <c r="J32" s="613" t="s">
        <v>256</v>
      </c>
      <c r="K32" s="613"/>
      <c r="L32" s="614"/>
      <c r="M32" s="613" t="s">
        <v>598</v>
      </c>
      <c r="N32" s="613"/>
      <c r="O32" s="615"/>
    </row>
    <row r="33" spans="4:15" ht="28.5" customHeight="1">
      <c r="D33" s="605" t="s">
        <v>590</v>
      </c>
      <c r="E33" s="606"/>
      <c r="F33" s="607"/>
      <c r="G33" s="608" t="s">
        <v>552</v>
      </c>
      <c r="H33" s="609"/>
      <c r="I33" s="610"/>
      <c r="J33" s="606" t="s">
        <v>539</v>
      </c>
      <c r="K33" s="606"/>
      <c r="L33" s="607"/>
      <c r="M33" s="606" t="s">
        <v>591</v>
      </c>
      <c r="N33" s="606"/>
      <c r="O33" s="611"/>
    </row>
    <row r="34" spans="4:15" ht="24.75" customHeight="1" thickBot="1">
      <c r="D34" s="612" t="s">
        <v>600</v>
      </c>
      <c r="E34" s="613"/>
      <c r="F34" s="614"/>
      <c r="G34" s="613" t="s">
        <v>602</v>
      </c>
      <c r="H34" s="613"/>
      <c r="I34" s="614"/>
      <c r="J34" s="613" t="s">
        <v>604</v>
      </c>
      <c r="K34" s="613"/>
      <c r="L34" s="614"/>
      <c r="M34" s="613" t="s">
        <v>606</v>
      </c>
      <c r="N34" s="613"/>
      <c r="O34" s="615"/>
    </row>
  </sheetData>
  <sheetProtection/>
  <mergeCells count="106">
    <mergeCell ref="A1:O1"/>
    <mergeCell ref="A3:C4"/>
    <mergeCell ref="D3:F3"/>
    <mergeCell ref="G3:I3"/>
    <mergeCell ref="J3:L3"/>
    <mergeCell ref="M3:O3"/>
    <mergeCell ref="D4:F4"/>
    <mergeCell ref="G4:I4"/>
    <mergeCell ref="J4:L4"/>
    <mergeCell ref="M4:O4"/>
    <mergeCell ref="D5:F5"/>
    <mergeCell ref="G5:I5"/>
    <mergeCell ref="J5:L5"/>
    <mergeCell ref="M5:O5"/>
    <mergeCell ref="D6:F6"/>
    <mergeCell ref="G6:I6"/>
    <mergeCell ref="J6:L6"/>
    <mergeCell ref="M6:O6"/>
    <mergeCell ref="A8:C9"/>
    <mergeCell ref="D8:F8"/>
    <mergeCell ref="D9:F9"/>
    <mergeCell ref="A11:C12"/>
    <mergeCell ref="D11:F11"/>
    <mergeCell ref="G11:I11"/>
    <mergeCell ref="D12:F12"/>
    <mergeCell ref="G12:I12"/>
    <mergeCell ref="J11:L11"/>
    <mergeCell ref="M11:O11"/>
    <mergeCell ref="J12:L12"/>
    <mergeCell ref="M12:O12"/>
    <mergeCell ref="D13:F13"/>
    <mergeCell ref="G13:I13"/>
    <mergeCell ref="J13:L13"/>
    <mergeCell ref="M13:O13"/>
    <mergeCell ref="G19:I19"/>
    <mergeCell ref="D14:F14"/>
    <mergeCell ref="G14:I14"/>
    <mergeCell ref="J14:L14"/>
    <mergeCell ref="M14:O14"/>
    <mergeCell ref="A21:C22"/>
    <mergeCell ref="D21:F21"/>
    <mergeCell ref="G21:I21"/>
    <mergeCell ref="J21:L21"/>
    <mergeCell ref="M21:O21"/>
    <mergeCell ref="G22:I22"/>
    <mergeCell ref="J22:L22"/>
    <mergeCell ref="M22:O22"/>
    <mergeCell ref="D23:F23"/>
    <mergeCell ref="G23:I23"/>
    <mergeCell ref="J23:L23"/>
    <mergeCell ref="M23:O23"/>
    <mergeCell ref="D22:F22"/>
    <mergeCell ref="D24:F24"/>
    <mergeCell ref="G24:I24"/>
    <mergeCell ref="J24:L24"/>
    <mergeCell ref="M24:O24"/>
    <mergeCell ref="A16:C17"/>
    <mergeCell ref="D16:F16"/>
    <mergeCell ref="G16:I16"/>
    <mergeCell ref="J16:L16"/>
    <mergeCell ref="M16:O16"/>
    <mergeCell ref="D19:F19"/>
    <mergeCell ref="J19:L19"/>
    <mergeCell ref="M19:O19"/>
    <mergeCell ref="G17:I17"/>
    <mergeCell ref="J17:L17"/>
    <mergeCell ref="M17:O17"/>
    <mergeCell ref="D18:F18"/>
    <mergeCell ref="G18:I18"/>
    <mergeCell ref="J18:L18"/>
    <mergeCell ref="D17:F17"/>
    <mergeCell ref="M18:O18"/>
    <mergeCell ref="A26:C27"/>
    <mergeCell ref="D26:F26"/>
    <mergeCell ref="G26:I26"/>
    <mergeCell ref="J26:L26"/>
    <mergeCell ref="M26:O26"/>
    <mergeCell ref="D27:F27"/>
    <mergeCell ref="G27:I27"/>
    <mergeCell ref="J27:L27"/>
    <mergeCell ref="M27:O27"/>
    <mergeCell ref="D28:F28"/>
    <mergeCell ref="G28:I28"/>
    <mergeCell ref="J28:L28"/>
    <mergeCell ref="M28:O28"/>
    <mergeCell ref="D29:F29"/>
    <mergeCell ref="G29:I29"/>
    <mergeCell ref="J29:L29"/>
    <mergeCell ref="M29:O29"/>
    <mergeCell ref="A31:C32"/>
    <mergeCell ref="D31:F31"/>
    <mergeCell ref="G31:I31"/>
    <mergeCell ref="J31:L31"/>
    <mergeCell ref="M31:O31"/>
    <mergeCell ref="D32:F32"/>
    <mergeCell ref="G32:I32"/>
    <mergeCell ref="J32:L32"/>
    <mergeCell ref="M32:O32"/>
    <mergeCell ref="D33:F33"/>
    <mergeCell ref="G33:I33"/>
    <mergeCell ref="J33:L33"/>
    <mergeCell ref="M33:O33"/>
    <mergeCell ref="D34:F34"/>
    <mergeCell ref="G34:I34"/>
    <mergeCell ref="J34:L34"/>
    <mergeCell ref="M34:O34"/>
  </mergeCells>
  <printOptions/>
  <pageMargins left="0.92" right="0.787" top="0.43" bottom="0.37" header="0.512" footer="0.28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U210"/>
  <sheetViews>
    <sheetView zoomScalePageLayoutView="0" workbookViewId="0" topLeftCell="A142">
      <selection activeCell="P156" sqref="P156"/>
    </sheetView>
  </sheetViews>
  <sheetFormatPr defaultColWidth="12.875" defaultRowHeight="20.25" customHeight="1"/>
  <cols>
    <col min="1" max="1" width="5.125" style="0" customWidth="1"/>
    <col min="2" max="2" width="5.375" style="0" customWidth="1"/>
    <col min="3" max="3" width="0.875" style="0" customWidth="1"/>
    <col min="4" max="4" width="17.125" style="0" customWidth="1"/>
    <col min="5" max="5" width="0.875" style="0" customWidth="1"/>
    <col min="6" max="6" width="5.625" style="0" customWidth="1"/>
    <col min="7" max="7" width="5.125" style="0" customWidth="1"/>
    <col min="8" max="8" width="5.375" style="0" customWidth="1"/>
    <col min="9" max="9" width="5.125" style="0" customWidth="1"/>
    <col min="10" max="10" width="5.375" style="0" customWidth="1"/>
    <col min="11" max="11" width="0.875" style="0" customWidth="1"/>
    <col min="12" max="12" width="17.00390625" style="0" customWidth="1"/>
    <col min="13" max="13" width="0.875" style="0" customWidth="1"/>
    <col min="14" max="14" width="5.625" style="0" customWidth="1"/>
  </cols>
  <sheetData>
    <row r="1" spans="1:9" ht="35.25" customHeight="1" thickBot="1">
      <c r="A1" s="398"/>
      <c r="B1" s="398"/>
      <c r="C1" s="17"/>
      <c r="D1" s="17"/>
      <c r="F1" s="678"/>
      <c r="G1" s="678"/>
      <c r="H1" s="678"/>
      <c r="I1" s="678"/>
    </row>
    <row r="2" spans="1:14" ht="18" customHeight="1">
      <c r="A2" s="668" t="s">
        <v>80</v>
      </c>
      <c r="B2" s="669"/>
      <c r="C2" s="673" t="s">
        <v>223</v>
      </c>
      <c r="D2" s="674"/>
      <c r="E2" s="674"/>
      <c r="F2" s="675"/>
      <c r="G2" s="7"/>
      <c r="I2" s="668" t="s">
        <v>80</v>
      </c>
      <c r="J2" s="669"/>
      <c r="K2" s="673" t="s">
        <v>253</v>
      </c>
      <c r="L2" s="674"/>
      <c r="M2" s="674"/>
      <c r="N2" s="675"/>
    </row>
    <row r="3" spans="1:14" ht="18" customHeight="1">
      <c r="A3" s="661" t="s">
        <v>55</v>
      </c>
      <c r="B3" s="662"/>
      <c r="C3" s="663" t="s">
        <v>224</v>
      </c>
      <c r="D3" s="664"/>
      <c r="E3" s="664"/>
      <c r="F3" s="665"/>
      <c r="G3" s="7"/>
      <c r="I3" s="661" t="s">
        <v>55</v>
      </c>
      <c r="J3" s="662"/>
      <c r="K3" s="663" t="s">
        <v>254</v>
      </c>
      <c r="L3" s="664"/>
      <c r="M3" s="664"/>
      <c r="N3" s="665"/>
    </row>
    <row r="4" spans="1:19" ht="18" customHeight="1">
      <c r="A4" s="661" t="s">
        <v>225</v>
      </c>
      <c r="B4" s="662"/>
      <c r="C4" s="663" t="s">
        <v>517</v>
      </c>
      <c r="D4" s="664"/>
      <c r="E4" s="664"/>
      <c r="F4" s="665"/>
      <c r="G4" s="7"/>
      <c r="I4" s="661" t="s">
        <v>225</v>
      </c>
      <c r="J4" s="662"/>
      <c r="K4" s="663" t="s">
        <v>255</v>
      </c>
      <c r="L4" s="664"/>
      <c r="M4" s="664"/>
      <c r="N4" s="665"/>
      <c r="S4" s="8"/>
    </row>
    <row r="5" spans="1:14" ht="18" customHeight="1">
      <c r="A5" s="64" t="s">
        <v>56</v>
      </c>
      <c r="B5" s="9" t="s">
        <v>57</v>
      </c>
      <c r="C5" s="666" t="s">
        <v>58</v>
      </c>
      <c r="D5" s="667"/>
      <c r="E5" s="494"/>
      <c r="F5" s="65" t="s">
        <v>59</v>
      </c>
      <c r="G5" s="7"/>
      <c r="I5" s="64" t="s">
        <v>56</v>
      </c>
      <c r="J5" s="9" t="s">
        <v>57</v>
      </c>
      <c r="K5" s="666" t="s">
        <v>58</v>
      </c>
      <c r="L5" s="667"/>
      <c r="M5" s="494"/>
      <c r="N5" s="65" t="s">
        <v>59</v>
      </c>
    </row>
    <row r="6" spans="1:14" ht="18" customHeight="1">
      <c r="A6" s="64">
        <v>1</v>
      </c>
      <c r="B6" s="102">
        <v>8</v>
      </c>
      <c r="C6" s="6"/>
      <c r="D6" s="10" t="s">
        <v>226</v>
      </c>
      <c r="E6" s="11"/>
      <c r="F6" s="66">
        <v>6</v>
      </c>
      <c r="G6" s="8"/>
      <c r="I6" s="64">
        <v>1</v>
      </c>
      <c r="J6" s="102">
        <v>1</v>
      </c>
      <c r="K6" s="6"/>
      <c r="L6" s="10" t="s">
        <v>256</v>
      </c>
      <c r="M6" s="11"/>
      <c r="N6" s="66">
        <v>6</v>
      </c>
    </row>
    <row r="7" spans="1:14" ht="18" customHeight="1">
      <c r="A7" s="64">
        <v>2</v>
      </c>
      <c r="B7" s="102">
        <v>10</v>
      </c>
      <c r="C7" s="6"/>
      <c r="D7" s="10" t="s">
        <v>227</v>
      </c>
      <c r="E7" s="11"/>
      <c r="F7" s="66">
        <v>6</v>
      </c>
      <c r="G7" s="8"/>
      <c r="I7" s="64">
        <v>2</v>
      </c>
      <c r="J7" s="102">
        <v>2</v>
      </c>
      <c r="K7" s="6"/>
      <c r="L7" s="10" t="s">
        <v>257</v>
      </c>
      <c r="M7" s="11"/>
      <c r="N7" s="66">
        <v>4</v>
      </c>
    </row>
    <row r="8" spans="1:18" ht="18" customHeight="1">
      <c r="A8" s="64">
        <v>3</v>
      </c>
      <c r="B8" s="102">
        <v>7</v>
      </c>
      <c r="C8" s="6"/>
      <c r="D8" s="10" t="s">
        <v>228</v>
      </c>
      <c r="E8" s="11"/>
      <c r="F8" s="66">
        <v>6</v>
      </c>
      <c r="G8" s="8"/>
      <c r="I8" s="64">
        <v>3</v>
      </c>
      <c r="J8" s="102">
        <v>3</v>
      </c>
      <c r="K8" s="6"/>
      <c r="L8" s="10" t="s">
        <v>258</v>
      </c>
      <c r="M8" s="11"/>
      <c r="N8" s="66">
        <v>4</v>
      </c>
      <c r="Q8" s="8"/>
      <c r="R8" s="8"/>
    </row>
    <row r="9" spans="1:14" ht="18" customHeight="1">
      <c r="A9" s="64">
        <v>4</v>
      </c>
      <c r="B9" s="102">
        <v>9</v>
      </c>
      <c r="C9" s="6"/>
      <c r="D9" s="10" t="s">
        <v>229</v>
      </c>
      <c r="E9" s="11"/>
      <c r="F9" s="66">
        <v>6</v>
      </c>
      <c r="G9" s="8"/>
      <c r="I9" s="64">
        <v>4</v>
      </c>
      <c r="J9" s="102">
        <v>4</v>
      </c>
      <c r="K9" s="6"/>
      <c r="L9" s="10" t="s">
        <v>259</v>
      </c>
      <c r="M9" s="11"/>
      <c r="N9" s="66">
        <v>4</v>
      </c>
    </row>
    <row r="10" spans="1:14" ht="18" customHeight="1">
      <c r="A10" s="64">
        <v>5</v>
      </c>
      <c r="B10" s="102">
        <v>11</v>
      </c>
      <c r="C10" s="6"/>
      <c r="D10" s="10" t="s">
        <v>230</v>
      </c>
      <c r="E10" s="11"/>
      <c r="F10" s="66">
        <v>6</v>
      </c>
      <c r="G10" s="8"/>
      <c r="I10" s="64">
        <v>5</v>
      </c>
      <c r="J10" s="102">
        <v>5</v>
      </c>
      <c r="K10" s="6"/>
      <c r="L10" s="10" t="s">
        <v>260</v>
      </c>
      <c r="M10" s="11"/>
      <c r="N10" s="66">
        <v>4</v>
      </c>
    </row>
    <row r="11" spans="1:14" ht="18" customHeight="1">
      <c r="A11" s="64">
        <v>6</v>
      </c>
      <c r="B11" s="102">
        <v>4</v>
      </c>
      <c r="C11" s="6"/>
      <c r="D11" s="10" t="s">
        <v>231</v>
      </c>
      <c r="E11" s="11"/>
      <c r="F11" s="66">
        <v>6</v>
      </c>
      <c r="G11" s="8"/>
      <c r="I11" s="64">
        <v>6</v>
      </c>
      <c r="J11" s="102">
        <v>7</v>
      </c>
      <c r="K11" s="6"/>
      <c r="L11" s="10" t="s">
        <v>261</v>
      </c>
      <c r="M11" s="11"/>
      <c r="N11" s="66">
        <v>6</v>
      </c>
    </row>
    <row r="12" spans="1:14" ht="18" customHeight="1">
      <c r="A12" s="64">
        <v>7</v>
      </c>
      <c r="B12" s="102">
        <v>3</v>
      </c>
      <c r="C12" s="6"/>
      <c r="D12" s="10" t="s">
        <v>232</v>
      </c>
      <c r="E12" s="11"/>
      <c r="F12" s="66">
        <v>6</v>
      </c>
      <c r="G12" s="8"/>
      <c r="I12" s="64">
        <v>7</v>
      </c>
      <c r="J12" s="102">
        <v>8</v>
      </c>
      <c r="K12" s="6"/>
      <c r="L12" s="10" t="s">
        <v>262</v>
      </c>
      <c r="M12" s="11"/>
      <c r="N12" s="66">
        <v>5</v>
      </c>
    </row>
    <row r="13" spans="1:14" ht="18" customHeight="1">
      <c r="A13" s="64">
        <v>8</v>
      </c>
      <c r="B13" s="102">
        <v>1</v>
      </c>
      <c r="C13" s="6"/>
      <c r="D13" s="10" t="s">
        <v>233</v>
      </c>
      <c r="E13" s="11"/>
      <c r="F13" s="66">
        <v>6</v>
      </c>
      <c r="G13" s="8"/>
      <c r="I13" s="64">
        <v>8</v>
      </c>
      <c r="J13" s="102">
        <v>9</v>
      </c>
      <c r="K13" s="6"/>
      <c r="L13" s="10" t="s">
        <v>263</v>
      </c>
      <c r="M13" s="11"/>
      <c r="N13" s="66">
        <v>4</v>
      </c>
    </row>
    <row r="14" spans="1:14" ht="18" customHeight="1">
      <c r="A14" s="64">
        <v>9</v>
      </c>
      <c r="B14" s="102">
        <v>13</v>
      </c>
      <c r="C14" s="6"/>
      <c r="D14" s="10" t="s">
        <v>234</v>
      </c>
      <c r="E14" s="11"/>
      <c r="F14" s="66">
        <v>6</v>
      </c>
      <c r="G14" s="8"/>
      <c r="I14" s="64">
        <v>9</v>
      </c>
      <c r="J14" s="102">
        <v>10</v>
      </c>
      <c r="K14" s="6"/>
      <c r="L14" s="10" t="s">
        <v>264</v>
      </c>
      <c r="M14" s="11"/>
      <c r="N14" s="66">
        <v>6</v>
      </c>
    </row>
    <row r="15" spans="1:14" ht="18" customHeight="1">
      <c r="A15" s="64">
        <v>10</v>
      </c>
      <c r="B15" s="102">
        <v>12</v>
      </c>
      <c r="C15" s="6"/>
      <c r="D15" s="10" t="s">
        <v>235</v>
      </c>
      <c r="E15" s="11"/>
      <c r="F15" s="66">
        <v>6</v>
      </c>
      <c r="G15" s="8"/>
      <c r="I15" s="64">
        <v>10</v>
      </c>
      <c r="J15" s="102">
        <v>11</v>
      </c>
      <c r="K15" s="6"/>
      <c r="L15" s="10" t="s">
        <v>265</v>
      </c>
      <c r="M15" s="11"/>
      <c r="N15" s="66">
        <v>6</v>
      </c>
    </row>
    <row r="16" spans="1:14" ht="18" customHeight="1">
      <c r="A16" s="64">
        <v>11</v>
      </c>
      <c r="B16" s="102">
        <v>2</v>
      </c>
      <c r="C16" s="6"/>
      <c r="D16" s="10" t="s">
        <v>236</v>
      </c>
      <c r="E16" s="11"/>
      <c r="F16" s="66">
        <v>6</v>
      </c>
      <c r="G16" s="8"/>
      <c r="I16" s="64">
        <v>11</v>
      </c>
      <c r="J16" s="102">
        <v>12</v>
      </c>
      <c r="K16" s="6"/>
      <c r="L16" s="10" t="s">
        <v>266</v>
      </c>
      <c r="M16" s="11"/>
      <c r="N16" s="66">
        <v>5</v>
      </c>
    </row>
    <row r="17" spans="1:14" ht="18" customHeight="1">
      <c r="A17" s="64">
        <v>12</v>
      </c>
      <c r="B17" s="102">
        <v>5</v>
      </c>
      <c r="C17" s="6"/>
      <c r="D17" s="10" t="s">
        <v>237</v>
      </c>
      <c r="E17" s="11"/>
      <c r="F17" s="66">
        <v>6</v>
      </c>
      <c r="G17" s="8"/>
      <c r="I17" s="64">
        <v>12</v>
      </c>
      <c r="J17" s="102">
        <v>15</v>
      </c>
      <c r="K17" s="6"/>
      <c r="L17" s="10" t="s">
        <v>267</v>
      </c>
      <c r="M17" s="11"/>
      <c r="N17" s="66">
        <v>3</v>
      </c>
    </row>
    <row r="18" spans="1:14" ht="18" customHeight="1">
      <c r="A18" s="64">
        <v>13</v>
      </c>
      <c r="B18" s="102"/>
      <c r="C18" s="6"/>
      <c r="D18" s="10"/>
      <c r="E18" s="11"/>
      <c r="F18" s="66"/>
      <c r="G18" s="8"/>
      <c r="I18" s="64">
        <v>13</v>
      </c>
      <c r="J18" s="102">
        <v>17</v>
      </c>
      <c r="K18" s="6"/>
      <c r="L18" s="10" t="s">
        <v>268</v>
      </c>
      <c r="M18" s="11"/>
      <c r="N18" s="66">
        <v>3</v>
      </c>
    </row>
    <row r="19" spans="1:14" ht="18" customHeight="1">
      <c r="A19" s="67">
        <v>14</v>
      </c>
      <c r="B19" s="102"/>
      <c r="C19" s="12"/>
      <c r="D19" s="13"/>
      <c r="E19" s="14"/>
      <c r="F19" s="66"/>
      <c r="G19" s="8"/>
      <c r="I19" s="67">
        <v>14</v>
      </c>
      <c r="J19" s="102">
        <v>18</v>
      </c>
      <c r="K19" s="12"/>
      <c r="L19" s="13" t="s">
        <v>269</v>
      </c>
      <c r="M19" s="14"/>
      <c r="N19" s="66">
        <v>3</v>
      </c>
    </row>
    <row r="20" spans="1:14" ht="18" customHeight="1" thickBot="1">
      <c r="A20" s="67">
        <v>15</v>
      </c>
      <c r="B20" s="108"/>
      <c r="C20" s="12"/>
      <c r="D20" s="13"/>
      <c r="E20" s="14"/>
      <c r="F20" s="109"/>
      <c r="G20" s="8"/>
      <c r="I20" s="63">
        <v>15</v>
      </c>
      <c r="J20" s="103"/>
      <c r="K20" s="61"/>
      <c r="L20" s="68"/>
      <c r="M20" s="62"/>
      <c r="N20" s="69"/>
    </row>
    <row r="21" spans="1:14" ht="18" customHeight="1">
      <c r="A21" s="74"/>
      <c r="B21" s="111"/>
      <c r="C21" s="74"/>
      <c r="D21" s="116"/>
      <c r="E21" s="100"/>
      <c r="F21" s="112"/>
      <c r="G21" s="8"/>
      <c r="I21" s="7"/>
      <c r="J21" s="105"/>
      <c r="K21" s="7"/>
      <c r="L21" s="106"/>
      <c r="M21" s="104"/>
      <c r="N21" s="107"/>
    </row>
    <row r="22" spans="1:14" ht="18" customHeight="1">
      <c r="A22" s="7"/>
      <c r="B22" s="105"/>
      <c r="C22" s="7"/>
      <c r="D22" s="106"/>
      <c r="E22" s="104"/>
      <c r="F22" s="107"/>
      <c r="G22" s="8"/>
      <c r="I22" s="7"/>
      <c r="J22" s="105"/>
      <c r="K22" s="7"/>
      <c r="L22" s="106"/>
      <c r="M22" s="104"/>
      <c r="N22" s="107"/>
    </row>
    <row r="23" spans="1:14" ht="18" customHeight="1">
      <c r="A23" s="7"/>
      <c r="B23" s="105"/>
      <c r="C23" s="7"/>
      <c r="D23" s="106"/>
      <c r="E23" s="104"/>
      <c r="F23" s="107"/>
      <c r="G23" s="8"/>
      <c r="I23" s="7"/>
      <c r="J23" s="105"/>
      <c r="K23" s="7"/>
      <c r="L23" s="106"/>
      <c r="M23" s="104"/>
      <c r="N23" s="107"/>
    </row>
    <row r="24" spans="8:14" ht="18" customHeight="1">
      <c r="H24" s="8"/>
      <c r="I24" s="7"/>
      <c r="J24" s="7"/>
      <c r="K24" s="8"/>
      <c r="L24" s="104"/>
      <c r="M24" s="8"/>
      <c r="N24" s="7"/>
    </row>
    <row r="25" ht="18" customHeight="1" thickBot="1">
      <c r="M25" s="101"/>
    </row>
    <row r="26" spans="1:14" ht="18" customHeight="1">
      <c r="A26" s="668" t="s">
        <v>80</v>
      </c>
      <c r="B26" s="669"/>
      <c r="C26" s="673" t="s">
        <v>287</v>
      </c>
      <c r="D26" s="674"/>
      <c r="E26" s="674"/>
      <c r="F26" s="675"/>
      <c r="G26" s="7"/>
      <c r="I26" s="668" t="s">
        <v>80</v>
      </c>
      <c r="J26" s="669"/>
      <c r="K26" s="673" t="s">
        <v>304</v>
      </c>
      <c r="L26" s="674"/>
      <c r="M26" s="674"/>
      <c r="N26" s="675"/>
    </row>
    <row r="27" spans="1:14" ht="18" customHeight="1">
      <c r="A27" s="661" t="s">
        <v>55</v>
      </c>
      <c r="B27" s="662"/>
      <c r="C27" s="663" t="s">
        <v>288</v>
      </c>
      <c r="D27" s="664"/>
      <c r="E27" s="664"/>
      <c r="F27" s="665"/>
      <c r="G27" s="7"/>
      <c r="I27" s="661" t="s">
        <v>55</v>
      </c>
      <c r="J27" s="662"/>
      <c r="K27" s="663" t="s">
        <v>305</v>
      </c>
      <c r="L27" s="664"/>
      <c r="M27" s="664"/>
      <c r="N27" s="665"/>
    </row>
    <row r="28" spans="1:14" ht="18" customHeight="1">
      <c r="A28" s="661" t="s">
        <v>225</v>
      </c>
      <c r="B28" s="662"/>
      <c r="C28" s="663" t="s">
        <v>518</v>
      </c>
      <c r="D28" s="664"/>
      <c r="E28" s="664"/>
      <c r="F28" s="665"/>
      <c r="G28" s="7"/>
      <c r="I28" s="661" t="s">
        <v>225</v>
      </c>
      <c r="J28" s="662"/>
      <c r="K28" s="663" t="s">
        <v>306</v>
      </c>
      <c r="L28" s="664"/>
      <c r="M28" s="664"/>
      <c r="N28" s="665"/>
    </row>
    <row r="29" spans="1:14" ht="18" customHeight="1">
      <c r="A29" s="64" t="s">
        <v>56</v>
      </c>
      <c r="B29" s="9" t="s">
        <v>57</v>
      </c>
      <c r="C29" s="666" t="s">
        <v>58</v>
      </c>
      <c r="D29" s="667"/>
      <c r="E29" s="494"/>
      <c r="F29" s="65" t="s">
        <v>59</v>
      </c>
      <c r="G29" s="7"/>
      <c r="I29" s="64" t="s">
        <v>56</v>
      </c>
      <c r="J29" s="9" t="s">
        <v>57</v>
      </c>
      <c r="K29" s="666" t="s">
        <v>58</v>
      </c>
      <c r="L29" s="667"/>
      <c r="M29" s="494"/>
      <c r="N29" s="65" t="s">
        <v>59</v>
      </c>
    </row>
    <row r="30" spans="1:14" ht="18" customHeight="1">
      <c r="A30" s="118">
        <v>1</v>
      </c>
      <c r="B30" s="117">
        <v>1</v>
      </c>
      <c r="C30" s="6"/>
      <c r="D30" s="10" t="s">
        <v>289</v>
      </c>
      <c r="E30" s="11"/>
      <c r="F30" s="66">
        <v>6</v>
      </c>
      <c r="G30" s="8"/>
      <c r="I30" s="64">
        <v>1</v>
      </c>
      <c r="J30" s="102">
        <v>1</v>
      </c>
      <c r="K30" s="6"/>
      <c r="L30" s="10" t="s">
        <v>307</v>
      </c>
      <c r="M30" s="11"/>
      <c r="N30" s="66">
        <v>5</v>
      </c>
    </row>
    <row r="31" spans="1:14" ht="18" customHeight="1">
      <c r="A31" s="118">
        <v>2</v>
      </c>
      <c r="B31" s="117">
        <v>2</v>
      </c>
      <c r="C31" s="6"/>
      <c r="D31" s="10" t="s">
        <v>290</v>
      </c>
      <c r="E31" s="11"/>
      <c r="F31" s="66">
        <v>5</v>
      </c>
      <c r="G31" s="8"/>
      <c r="I31" s="64">
        <v>2</v>
      </c>
      <c r="J31" s="102">
        <v>2</v>
      </c>
      <c r="K31" s="6"/>
      <c r="L31" s="10" t="s">
        <v>308</v>
      </c>
      <c r="M31" s="11"/>
      <c r="N31" s="66">
        <v>6</v>
      </c>
    </row>
    <row r="32" spans="1:14" ht="18" customHeight="1">
      <c r="A32" s="118">
        <v>3</v>
      </c>
      <c r="B32" s="117">
        <v>3</v>
      </c>
      <c r="C32" s="6"/>
      <c r="D32" s="10" t="s">
        <v>291</v>
      </c>
      <c r="E32" s="11"/>
      <c r="F32" s="66">
        <v>6</v>
      </c>
      <c r="G32" s="8"/>
      <c r="I32" s="64">
        <v>3</v>
      </c>
      <c r="J32" s="102">
        <v>3</v>
      </c>
      <c r="K32" s="6"/>
      <c r="L32" s="10" t="s">
        <v>309</v>
      </c>
      <c r="M32" s="11"/>
      <c r="N32" s="66">
        <v>5</v>
      </c>
    </row>
    <row r="33" spans="1:14" ht="18" customHeight="1">
      <c r="A33" s="118">
        <v>4</v>
      </c>
      <c r="B33" s="117">
        <v>4</v>
      </c>
      <c r="C33" s="6"/>
      <c r="D33" s="10" t="s">
        <v>292</v>
      </c>
      <c r="E33" s="11"/>
      <c r="F33" s="66">
        <v>6</v>
      </c>
      <c r="G33" s="8"/>
      <c r="I33" s="64">
        <v>4</v>
      </c>
      <c r="J33" s="102">
        <v>4</v>
      </c>
      <c r="K33" s="6"/>
      <c r="L33" s="10" t="s">
        <v>310</v>
      </c>
      <c r="M33" s="11"/>
      <c r="N33" s="66">
        <v>5</v>
      </c>
    </row>
    <row r="34" spans="1:14" ht="18" customHeight="1">
      <c r="A34" s="118">
        <v>5</v>
      </c>
      <c r="B34" s="117">
        <v>5</v>
      </c>
      <c r="C34" s="6"/>
      <c r="D34" s="10" t="s">
        <v>293</v>
      </c>
      <c r="E34" s="11"/>
      <c r="F34" s="66">
        <v>6</v>
      </c>
      <c r="G34" s="8"/>
      <c r="I34" s="64">
        <v>5</v>
      </c>
      <c r="J34" s="102">
        <v>5</v>
      </c>
      <c r="K34" s="6"/>
      <c r="L34" s="10" t="s">
        <v>311</v>
      </c>
      <c r="M34" s="11"/>
      <c r="N34" s="66">
        <v>4</v>
      </c>
    </row>
    <row r="35" spans="1:14" ht="18" customHeight="1">
      <c r="A35" s="118">
        <v>6</v>
      </c>
      <c r="B35" s="117">
        <v>6</v>
      </c>
      <c r="C35" s="6"/>
      <c r="D35" s="10" t="s">
        <v>294</v>
      </c>
      <c r="E35" s="11"/>
      <c r="F35" s="66">
        <v>6</v>
      </c>
      <c r="G35" s="8"/>
      <c r="I35" s="64">
        <v>6</v>
      </c>
      <c r="J35" s="102">
        <v>6</v>
      </c>
      <c r="K35" s="6"/>
      <c r="L35" s="10" t="s">
        <v>312</v>
      </c>
      <c r="M35" s="11"/>
      <c r="N35" s="66">
        <v>4</v>
      </c>
    </row>
    <row r="36" spans="1:14" ht="18" customHeight="1">
      <c r="A36" s="118">
        <v>7</v>
      </c>
      <c r="B36" s="117">
        <v>7</v>
      </c>
      <c r="C36" s="6"/>
      <c r="D36" s="10" t="s">
        <v>295</v>
      </c>
      <c r="E36" s="11"/>
      <c r="F36" s="66">
        <v>6</v>
      </c>
      <c r="G36" s="8"/>
      <c r="I36" s="64">
        <v>7</v>
      </c>
      <c r="J36" s="102">
        <v>7</v>
      </c>
      <c r="K36" s="6"/>
      <c r="L36" s="10" t="s">
        <v>313</v>
      </c>
      <c r="M36" s="11"/>
      <c r="N36" s="66">
        <v>6</v>
      </c>
    </row>
    <row r="37" spans="1:14" ht="18" customHeight="1">
      <c r="A37" s="118">
        <v>8</v>
      </c>
      <c r="B37" s="117">
        <v>8</v>
      </c>
      <c r="C37" s="6"/>
      <c r="D37" s="10" t="s">
        <v>296</v>
      </c>
      <c r="E37" s="11"/>
      <c r="F37" s="66">
        <v>6</v>
      </c>
      <c r="G37" s="8"/>
      <c r="I37" s="64">
        <v>8</v>
      </c>
      <c r="J37" s="102">
        <v>8</v>
      </c>
      <c r="K37" s="6"/>
      <c r="L37" s="10" t="s">
        <v>314</v>
      </c>
      <c r="M37" s="11"/>
      <c r="N37" s="66">
        <v>5</v>
      </c>
    </row>
    <row r="38" spans="1:14" ht="18" customHeight="1">
      <c r="A38" s="118">
        <v>9</v>
      </c>
      <c r="B38" s="117">
        <v>9</v>
      </c>
      <c r="C38" s="6"/>
      <c r="D38" s="10" t="s">
        <v>297</v>
      </c>
      <c r="E38" s="11"/>
      <c r="F38" s="66">
        <v>6</v>
      </c>
      <c r="G38" s="8"/>
      <c r="I38" s="64">
        <v>9</v>
      </c>
      <c r="J38" s="102">
        <v>9</v>
      </c>
      <c r="K38" s="6"/>
      <c r="L38" s="10" t="s">
        <v>315</v>
      </c>
      <c r="M38" s="11"/>
      <c r="N38" s="66">
        <v>4</v>
      </c>
    </row>
    <row r="39" spans="1:14" ht="18" customHeight="1">
      <c r="A39" s="118">
        <v>10</v>
      </c>
      <c r="B39" s="117">
        <v>10</v>
      </c>
      <c r="C39" s="6"/>
      <c r="D39" s="10" t="s">
        <v>298</v>
      </c>
      <c r="E39" s="11"/>
      <c r="F39" s="66">
        <v>6</v>
      </c>
      <c r="G39" s="8"/>
      <c r="I39" s="64">
        <v>10</v>
      </c>
      <c r="J39" s="102">
        <v>10</v>
      </c>
      <c r="K39" s="6"/>
      <c r="L39" s="10" t="s">
        <v>316</v>
      </c>
      <c r="M39" s="11"/>
      <c r="N39" s="66">
        <v>4</v>
      </c>
    </row>
    <row r="40" spans="1:14" ht="18" customHeight="1">
      <c r="A40" s="118">
        <v>11</v>
      </c>
      <c r="B40" s="117">
        <v>11</v>
      </c>
      <c r="C40" s="6"/>
      <c r="D40" s="10" t="s">
        <v>299</v>
      </c>
      <c r="E40" s="11"/>
      <c r="F40" s="66">
        <v>6</v>
      </c>
      <c r="G40" s="8"/>
      <c r="I40" s="64">
        <v>11</v>
      </c>
      <c r="J40" s="102">
        <v>11</v>
      </c>
      <c r="K40" s="6"/>
      <c r="L40" s="10" t="s">
        <v>317</v>
      </c>
      <c r="M40" s="11"/>
      <c r="N40" s="66">
        <v>4</v>
      </c>
    </row>
    <row r="41" spans="1:14" ht="18" customHeight="1">
      <c r="A41" s="118">
        <v>12</v>
      </c>
      <c r="B41" s="117">
        <v>12</v>
      </c>
      <c r="C41" s="6"/>
      <c r="D41" s="10" t="s">
        <v>300</v>
      </c>
      <c r="E41" s="11"/>
      <c r="F41" s="66">
        <v>6</v>
      </c>
      <c r="G41" s="8"/>
      <c r="I41" s="64">
        <v>12</v>
      </c>
      <c r="J41" s="102">
        <v>15</v>
      </c>
      <c r="K41" s="6"/>
      <c r="L41" s="10" t="s">
        <v>318</v>
      </c>
      <c r="M41" s="11"/>
      <c r="N41" s="66">
        <v>5</v>
      </c>
    </row>
    <row r="42" spans="1:14" ht="18" customHeight="1">
      <c r="A42" s="118">
        <v>13</v>
      </c>
      <c r="B42" s="117">
        <v>13</v>
      </c>
      <c r="C42" s="6"/>
      <c r="D42" s="10" t="s">
        <v>301</v>
      </c>
      <c r="E42" s="11"/>
      <c r="F42" s="66">
        <v>5</v>
      </c>
      <c r="G42" s="8"/>
      <c r="I42" s="64">
        <v>13</v>
      </c>
      <c r="J42" s="102">
        <v>19</v>
      </c>
      <c r="K42" s="6"/>
      <c r="L42" s="10" t="s">
        <v>319</v>
      </c>
      <c r="M42" s="11"/>
      <c r="N42" s="66">
        <v>6</v>
      </c>
    </row>
    <row r="43" spans="1:14" ht="18" customHeight="1">
      <c r="A43" s="119">
        <v>14</v>
      </c>
      <c r="B43" s="120">
        <v>14</v>
      </c>
      <c r="C43" s="12"/>
      <c r="D43" s="13" t="s">
        <v>302</v>
      </c>
      <c r="E43" s="14"/>
      <c r="F43" s="66">
        <v>5</v>
      </c>
      <c r="G43" s="8"/>
      <c r="I43" s="67">
        <v>14</v>
      </c>
      <c r="J43" s="102">
        <v>21</v>
      </c>
      <c r="K43" s="12"/>
      <c r="L43" s="13" t="s">
        <v>320</v>
      </c>
      <c r="M43" s="14"/>
      <c r="N43" s="66">
        <v>4</v>
      </c>
    </row>
    <row r="44" spans="1:14" ht="18" customHeight="1" thickBot="1">
      <c r="A44" s="121">
        <v>15</v>
      </c>
      <c r="B44" s="332">
        <v>16</v>
      </c>
      <c r="C44" s="61"/>
      <c r="D44" s="68" t="s">
        <v>303</v>
      </c>
      <c r="E44" s="62"/>
      <c r="F44" s="69">
        <v>6</v>
      </c>
      <c r="G44" s="8"/>
      <c r="I44" s="63">
        <v>15</v>
      </c>
      <c r="J44" s="103">
        <v>22</v>
      </c>
      <c r="K44" s="61"/>
      <c r="L44" s="68" t="s">
        <v>321</v>
      </c>
      <c r="M44" s="62"/>
      <c r="N44" s="69">
        <v>6</v>
      </c>
    </row>
    <row r="45" spans="1:14" ht="18" customHeight="1">
      <c r="A45" s="7"/>
      <c r="B45" s="105"/>
      <c r="C45" s="7"/>
      <c r="D45" s="106"/>
      <c r="E45" s="104"/>
      <c r="F45" s="107"/>
      <c r="G45" s="8"/>
      <c r="I45" s="7"/>
      <c r="J45" s="107"/>
      <c r="K45" s="7"/>
      <c r="L45" s="106"/>
      <c r="M45" s="104"/>
      <c r="N45" s="107"/>
    </row>
    <row r="46" spans="1:14" ht="18" customHeight="1">
      <c r="A46" s="7"/>
      <c r="B46" s="105"/>
      <c r="C46" s="7"/>
      <c r="D46" s="106"/>
      <c r="E46" s="104"/>
      <c r="F46" s="107"/>
      <c r="G46" s="8"/>
      <c r="I46" s="7"/>
      <c r="J46" s="107"/>
      <c r="K46" s="7"/>
      <c r="L46" s="106"/>
      <c r="M46" s="104"/>
      <c r="N46" s="107"/>
    </row>
    <row r="47" spans="1:14" ht="18" customHeight="1">
      <c r="A47" s="7"/>
      <c r="B47" s="105"/>
      <c r="C47" s="7"/>
      <c r="D47" s="106"/>
      <c r="E47" s="104"/>
      <c r="F47" s="107"/>
      <c r="G47" s="8"/>
      <c r="I47" s="7"/>
      <c r="J47" s="107"/>
      <c r="K47" s="7"/>
      <c r="L47" s="106"/>
      <c r="M47" s="104"/>
      <c r="N47" s="107"/>
    </row>
    <row r="48" spans="1:9" ht="35.25" customHeight="1" thickBot="1">
      <c r="A48" s="384"/>
      <c r="B48" s="384"/>
      <c r="C48" s="17"/>
      <c r="D48" s="17"/>
      <c r="F48" s="678"/>
      <c r="G48" s="678"/>
      <c r="H48" s="678"/>
      <c r="I48" s="678"/>
    </row>
    <row r="49" spans="1:14" ht="18" customHeight="1">
      <c r="A49" s="668" t="s">
        <v>80</v>
      </c>
      <c r="B49" s="669"/>
      <c r="C49" s="673" t="s">
        <v>377</v>
      </c>
      <c r="D49" s="674"/>
      <c r="E49" s="674"/>
      <c r="F49" s="675"/>
      <c r="G49" s="7"/>
      <c r="I49" s="668" t="s">
        <v>80</v>
      </c>
      <c r="J49" s="669"/>
      <c r="K49" s="673" t="s">
        <v>338</v>
      </c>
      <c r="L49" s="674"/>
      <c r="M49" s="674"/>
      <c r="N49" s="675"/>
    </row>
    <row r="50" spans="1:14" ht="18" customHeight="1">
      <c r="A50" s="661" t="s">
        <v>55</v>
      </c>
      <c r="B50" s="662"/>
      <c r="C50" s="663" t="s">
        <v>378</v>
      </c>
      <c r="D50" s="664"/>
      <c r="E50" s="664"/>
      <c r="F50" s="665"/>
      <c r="G50" s="7"/>
      <c r="I50" s="661" t="s">
        <v>55</v>
      </c>
      <c r="J50" s="662"/>
      <c r="K50" s="663" t="s">
        <v>339</v>
      </c>
      <c r="L50" s="664"/>
      <c r="M50" s="664"/>
      <c r="N50" s="665"/>
    </row>
    <row r="51" spans="1:19" ht="18" customHeight="1">
      <c r="A51" s="661" t="s">
        <v>225</v>
      </c>
      <c r="B51" s="662"/>
      <c r="C51" s="663" t="s">
        <v>379</v>
      </c>
      <c r="D51" s="664"/>
      <c r="E51" s="664"/>
      <c r="F51" s="665"/>
      <c r="G51" s="7"/>
      <c r="I51" s="661" t="s">
        <v>225</v>
      </c>
      <c r="J51" s="662"/>
      <c r="K51" s="663" t="s">
        <v>519</v>
      </c>
      <c r="L51" s="664"/>
      <c r="M51" s="664"/>
      <c r="N51" s="665"/>
      <c r="S51" s="8"/>
    </row>
    <row r="52" spans="1:14" ht="18" customHeight="1">
      <c r="A52" s="64" t="s">
        <v>56</v>
      </c>
      <c r="B52" s="9" t="s">
        <v>57</v>
      </c>
      <c r="C52" s="666" t="s">
        <v>58</v>
      </c>
      <c r="D52" s="667"/>
      <c r="E52" s="494"/>
      <c r="F52" s="65" t="s">
        <v>59</v>
      </c>
      <c r="G52" s="7"/>
      <c r="I52" s="64" t="s">
        <v>56</v>
      </c>
      <c r="J52" s="333" t="s">
        <v>57</v>
      </c>
      <c r="K52" s="666" t="s">
        <v>58</v>
      </c>
      <c r="L52" s="667"/>
      <c r="M52" s="494"/>
      <c r="N52" s="65" t="s">
        <v>59</v>
      </c>
    </row>
    <row r="53" spans="1:14" ht="18" customHeight="1">
      <c r="A53" s="64">
        <v>1</v>
      </c>
      <c r="B53" s="330">
        <v>1</v>
      </c>
      <c r="C53" s="6"/>
      <c r="D53" s="336" t="s">
        <v>380</v>
      </c>
      <c r="E53" s="11"/>
      <c r="F53" s="66">
        <v>6</v>
      </c>
      <c r="G53" s="8"/>
      <c r="I53" s="64">
        <v>1</v>
      </c>
      <c r="J53" s="334" t="s">
        <v>340</v>
      </c>
      <c r="K53" s="6"/>
      <c r="L53" s="10" t="s">
        <v>341</v>
      </c>
      <c r="M53" s="11"/>
      <c r="N53" s="66">
        <v>6</v>
      </c>
    </row>
    <row r="54" spans="1:14" ht="18" customHeight="1">
      <c r="A54" s="64">
        <v>2</v>
      </c>
      <c r="B54" s="330">
        <v>3</v>
      </c>
      <c r="C54" s="6"/>
      <c r="D54" s="336" t="s">
        <v>381</v>
      </c>
      <c r="E54" s="11"/>
      <c r="F54" s="66">
        <v>6</v>
      </c>
      <c r="G54" s="8"/>
      <c r="I54" s="64">
        <v>2</v>
      </c>
      <c r="J54" s="334" t="s">
        <v>342</v>
      </c>
      <c r="K54" s="6"/>
      <c r="L54" s="10" t="s">
        <v>343</v>
      </c>
      <c r="M54" s="11"/>
      <c r="N54" s="66">
        <v>6</v>
      </c>
    </row>
    <row r="55" spans="1:18" ht="18" customHeight="1">
      <c r="A55" s="64">
        <v>3</v>
      </c>
      <c r="B55" s="330">
        <v>4</v>
      </c>
      <c r="C55" s="6"/>
      <c r="D55" s="336" t="s">
        <v>382</v>
      </c>
      <c r="E55" s="11"/>
      <c r="F55" s="66">
        <v>5</v>
      </c>
      <c r="G55" s="8"/>
      <c r="I55" s="64">
        <v>3</v>
      </c>
      <c r="J55" s="334">
        <v>16</v>
      </c>
      <c r="K55" s="6"/>
      <c r="L55" s="10" t="s">
        <v>344</v>
      </c>
      <c r="M55" s="11"/>
      <c r="N55" s="66">
        <v>5</v>
      </c>
      <c r="Q55" s="8"/>
      <c r="R55" s="8"/>
    </row>
    <row r="56" spans="1:14" ht="18" customHeight="1">
      <c r="A56" s="64">
        <v>4</v>
      </c>
      <c r="B56" s="330">
        <v>5</v>
      </c>
      <c r="C56" s="6"/>
      <c r="D56" s="336" t="s">
        <v>383</v>
      </c>
      <c r="E56" s="11"/>
      <c r="F56" s="66">
        <v>6</v>
      </c>
      <c r="G56" s="8"/>
      <c r="I56" s="64">
        <v>4</v>
      </c>
      <c r="J56" s="334" t="s">
        <v>345</v>
      </c>
      <c r="K56" s="6"/>
      <c r="L56" s="10" t="s">
        <v>346</v>
      </c>
      <c r="M56" s="11"/>
      <c r="N56" s="66">
        <v>6</v>
      </c>
    </row>
    <row r="57" spans="1:14" ht="18" customHeight="1">
      <c r="A57" s="64">
        <v>5</v>
      </c>
      <c r="B57" s="330">
        <v>6</v>
      </c>
      <c r="C57" s="6"/>
      <c r="D57" s="336" t="s">
        <v>384</v>
      </c>
      <c r="E57" s="11"/>
      <c r="F57" s="66">
        <v>6</v>
      </c>
      <c r="G57" s="8"/>
      <c r="I57" s="64">
        <v>5</v>
      </c>
      <c r="J57" s="334" t="s">
        <v>347</v>
      </c>
      <c r="K57" s="6"/>
      <c r="L57" s="10" t="s">
        <v>348</v>
      </c>
      <c r="M57" s="11"/>
      <c r="N57" s="66">
        <v>6</v>
      </c>
    </row>
    <row r="58" spans="1:14" ht="18" customHeight="1">
      <c r="A58" s="64">
        <v>6</v>
      </c>
      <c r="B58" s="330">
        <v>7</v>
      </c>
      <c r="C58" s="6"/>
      <c r="D58" s="336" t="s">
        <v>385</v>
      </c>
      <c r="E58" s="11"/>
      <c r="F58" s="66">
        <v>6</v>
      </c>
      <c r="G58" s="8"/>
      <c r="I58" s="64">
        <v>6</v>
      </c>
      <c r="J58" s="334" t="s">
        <v>349</v>
      </c>
      <c r="K58" s="6"/>
      <c r="L58" s="10" t="s">
        <v>350</v>
      </c>
      <c r="M58" s="11"/>
      <c r="N58" s="66">
        <v>6</v>
      </c>
    </row>
    <row r="59" spans="1:14" ht="18" customHeight="1">
      <c r="A59" s="64">
        <v>7</v>
      </c>
      <c r="B59" s="330">
        <v>8</v>
      </c>
      <c r="C59" s="6"/>
      <c r="D59" s="336" t="s">
        <v>386</v>
      </c>
      <c r="E59" s="11"/>
      <c r="F59" s="66">
        <v>6</v>
      </c>
      <c r="G59" s="8"/>
      <c r="I59" s="64">
        <v>7</v>
      </c>
      <c r="J59" s="334" t="s">
        <v>351</v>
      </c>
      <c r="K59" s="6"/>
      <c r="L59" s="10" t="s">
        <v>352</v>
      </c>
      <c r="M59" s="11"/>
      <c r="N59" s="66">
        <v>6</v>
      </c>
    </row>
    <row r="60" spans="1:14" ht="18" customHeight="1">
      <c r="A60" s="64">
        <v>8</v>
      </c>
      <c r="B60" s="330">
        <v>9</v>
      </c>
      <c r="C60" s="6"/>
      <c r="D60" s="336" t="s">
        <v>387</v>
      </c>
      <c r="E60" s="11"/>
      <c r="F60" s="66">
        <v>5</v>
      </c>
      <c r="G60" s="8"/>
      <c r="I60" s="64">
        <v>8</v>
      </c>
      <c r="J60" s="334" t="s">
        <v>353</v>
      </c>
      <c r="K60" s="6"/>
      <c r="L60" s="10" t="s">
        <v>354</v>
      </c>
      <c r="M60" s="11"/>
      <c r="N60" s="66">
        <v>6</v>
      </c>
    </row>
    <row r="61" spans="1:14" ht="18" customHeight="1">
      <c r="A61" s="64">
        <v>9</v>
      </c>
      <c r="B61" s="330">
        <v>10</v>
      </c>
      <c r="C61" s="6"/>
      <c r="D61" s="336" t="s">
        <v>388</v>
      </c>
      <c r="E61" s="11"/>
      <c r="F61" s="66">
        <v>6</v>
      </c>
      <c r="G61" s="8"/>
      <c r="I61" s="64">
        <v>9</v>
      </c>
      <c r="J61" s="334" t="s">
        <v>355</v>
      </c>
      <c r="K61" s="6"/>
      <c r="L61" s="10" t="s">
        <v>356</v>
      </c>
      <c r="M61" s="11"/>
      <c r="N61" s="66">
        <v>4</v>
      </c>
    </row>
    <row r="62" spans="1:14" ht="18" customHeight="1">
      <c r="A62" s="64">
        <v>10</v>
      </c>
      <c r="B62" s="330">
        <v>11</v>
      </c>
      <c r="C62" s="6"/>
      <c r="D62" s="336" t="s">
        <v>389</v>
      </c>
      <c r="E62" s="11"/>
      <c r="F62" s="66">
        <v>6</v>
      </c>
      <c r="G62" s="8"/>
      <c r="I62" s="64">
        <v>10</v>
      </c>
      <c r="J62" s="334" t="s">
        <v>357</v>
      </c>
      <c r="K62" s="6"/>
      <c r="L62" s="10" t="s">
        <v>358</v>
      </c>
      <c r="M62" s="11"/>
      <c r="N62" s="66">
        <v>6</v>
      </c>
    </row>
    <row r="63" spans="1:14" ht="18" customHeight="1">
      <c r="A63" s="64">
        <v>11</v>
      </c>
      <c r="B63" s="330">
        <v>12</v>
      </c>
      <c r="C63" s="6"/>
      <c r="D63" s="336" t="s">
        <v>390</v>
      </c>
      <c r="E63" s="11"/>
      <c r="F63" s="66">
        <v>5</v>
      </c>
      <c r="G63" s="8"/>
      <c r="I63" s="64">
        <v>11</v>
      </c>
      <c r="J63" s="334" t="s">
        <v>359</v>
      </c>
      <c r="K63" s="6"/>
      <c r="L63" s="10" t="s">
        <v>360</v>
      </c>
      <c r="M63" s="11"/>
      <c r="N63" s="66">
        <v>4</v>
      </c>
    </row>
    <row r="64" spans="1:14" ht="18" customHeight="1">
      <c r="A64" s="64">
        <v>12</v>
      </c>
      <c r="B64" s="330">
        <v>13</v>
      </c>
      <c r="C64" s="6"/>
      <c r="D64" s="336" t="s">
        <v>391</v>
      </c>
      <c r="E64" s="11"/>
      <c r="F64" s="66">
        <v>5</v>
      </c>
      <c r="G64" s="8"/>
      <c r="I64" s="64">
        <v>12</v>
      </c>
      <c r="J64" s="334" t="s">
        <v>361</v>
      </c>
      <c r="K64" s="6"/>
      <c r="L64" s="10" t="s">
        <v>362</v>
      </c>
      <c r="M64" s="11"/>
      <c r="N64" s="66">
        <v>6</v>
      </c>
    </row>
    <row r="65" spans="1:14" ht="18" customHeight="1">
      <c r="A65" s="64">
        <v>13</v>
      </c>
      <c r="B65" s="330">
        <v>14</v>
      </c>
      <c r="C65" s="6"/>
      <c r="D65" s="336" t="s">
        <v>392</v>
      </c>
      <c r="E65" s="11"/>
      <c r="F65" s="66">
        <v>5</v>
      </c>
      <c r="G65" s="8"/>
      <c r="I65" s="64">
        <v>13</v>
      </c>
      <c r="J65" s="334" t="s">
        <v>363</v>
      </c>
      <c r="K65" s="6"/>
      <c r="L65" s="10" t="s">
        <v>364</v>
      </c>
      <c r="M65" s="11"/>
      <c r="N65" s="66">
        <v>4</v>
      </c>
    </row>
    <row r="66" spans="1:14" ht="18" customHeight="1">
      <c r="A66" s="67">
        <v>14</v>
      </c>
      <c r="B66" s="330">
        <v>15</v>
      </c>
      <c r="C66" s="12"/>
      <c r="D66" s="336" t="s">
        <v>393</v>
      </c>
      <c r="E66" s="14"/>
      <c r="F66" s="66">
        <v>5</v>
      </c>
      <c r="G66" s="8"/>
      <c r="I66" s="67">
        <v>14</v>
      </c>
      <c r="J66" s="334" t="s">
        <v>365</v>
      </c>
      <c r="K66" s="12"/>
      <c r="L66" s="13" t="s">
        <v>366</v>
      </c>
      <c r="M66" s="14"/>
      <c r="N66" s="66">
        <v>4</v>
      </c>
    </row>
    <row r="67" spans="1:14" ht="18" customHeight="1">
      <c r="A67" s="67">
        <v>15</v>
      </c>
      <c r="B67" s="331">
        <v>16</v>
      </c>
      <c r="C67" s="12"/>
      <c r="D67" s="336" t="s">
        <v>394</v>
      </c>
      <c r="E67" s="14"/>
      <c r="F67" s="109">
        <v>5</v>
      </c>
      <c r="G67" s="8"/>
      <c r="I67" s="67">
        <v>15</v>
      </c>
      <c r="J67" s="334" t="s">
        <v>367</v>
      </c>
      <c r="K67" s="12"/>
      <c r="L67" s="13" t="s">
        <v>368</v>
      </c>
      <c r="M67" s="14"/>
      <c r="N67" s="109">
        <v>5</v>
      </c>
    </row>
    <row r="68" spans="1:14" ht="18" customHeight="1">
      <c r="A68" s="64">
        <v>16</v>
      </c>
      <c r="B68" s="330">
        <v>17</v>
      </c>
      <c r="C68" s="6"/>
      <c r="D68" s="336" t="s">
        <v>395</v>
      </c>
      <c r="E68" s="11"/>
      <c r="F68" s="66">
        <v>5</v>
      </c>
      <c r="G68" s="8"/>
      <c r="H68" s="8"/>
      <c r="I68" s="67">
        <v>16</v>
      </c>
      <c r="J68" s="334" t="s">
        <v>369</v>
      </c>
      <c r="K68" s="12"/>
      <c r="L68" s="13" t="s">
        <v>370</v>
      </c>
      <c r="M68" s="14"/>
      <c r="N68" s="66">
        <v>4</v>
      </c>
    </row>
    <row r="69" spans="1:14" ht="18" customHeight="1">
      <c r="A69" s="67">
        <v>17</v>
      </c>
      <c r="B69" s="330">
        <v>19</v>
      </c>
      <c r="C69" s="12"/>
      <c r="D69" s="336" t="s">
        <v>396</v>
      </c>
      <c r="E69" s="14"/>
      <c r="F69" s="66">
        <v>5</v>
      </c>
      <c r="G69" s="8"/>
      <c r="H69" s="8"/>
      <c r="I69" s="67">
        <v>17</v>
      </c>
      <c r="J69" s="334" t="s">
        <v>371</v>
      </c>
      <c r="K69" s="12"/>
      <c r="L69" s="13" t="s">
        <v>372</v>
      </c>
      <c r="M69" s="14"/>
      <c r="N69" s="66">
        <v>4</v>
      </c>
    </row>
    <row r="70" spans="1:14" ht="18" customHeight="1" thickBot="1">
      <c r="A70" s="63">
        <v>18</v>
      </c>
      <c r="B70" s="332">
        <v>22</v>
      </c>
      <c r="C70" s="61"/>
      <c r="D70" s="337" t="s">
        <v>397</v>
      </c>
      <c r="E70" s="62"/>
      <c r="F70" s="69">
        <v>5</v>
      </c>
      <c r="G70" s="8"/>
      <c r="H70" s="8"/>
      <c r="I70" s="67">
        <v>18</v>
      </c>
      <c r="J70" s="334" t="s">
        <v>373</v>
      </c>
      <c r="K70" s="12"/>
      <c r="L70" s="13" t="s">
        <v>374</v>
      </c>
      <c r="M70" s="14"/>
      <c r="N70" s="66">
        <v>4</v>
      </c>
    </row>
    <row r="71" spans="8:14" ht="18" customHeight="1" thickBot="1">
      <c r="H71" s="8"/>
      <c r="I71" s="63">
        <v>19</v>
      </c>
      <c r="J71" s="335" t="s">
        <v>375</v>
      </c>
      <c r="K71" s="61"/>
      <c r="L71" s="68" t="s">
        <v>376</v>
      </c>
      <c r="M71" s="62"/>
      <c r="N71" s="69">
        <v>4</v>
      </c>
    </row>
    <row r="72" spans="12:14" ht="18" customHeight="1">
      <c r="L72" s="351"/>
      <c r="M72" s="351"/>
      <c r="N72" s="351"/>
    </row>
    <row r="73" ht="18" customHeight="1"/>
    <row r="74" ht="18" customHeight="1" thickBot="1"/>
    <row r="75" spans="1:19" ht="18" customHeight="1">
      <c r="A75" s="668" t="s">
        <v>80</v>
      </c>
      <c r="B75" s="669"/>
      <c r="C75" s="673" t="s">
        <v>322</v>
      </c>
      <c r="D75" s="674"/>
      <c r="E75" s="674"/>
      <c r="F75" s="675"/>
      <c r="I75" s="668" t="s">
        <v>80</v>
      </c>
      <c r="J75" s="669"/>
      <c r="K75" s="673" t="s">
        <v>398</v>
      </c>
      <c r="L75" s="674"/>
      <c r="M75" s="674"/>
      <c r="N75" s="675"/>
      <c r="S75" s="8"/>
    </row>
    <row r="76" spans="1:14" ht="18" customHeight="1">
      <c r="A76" s="661" t="s">
        <v>55</v>
      </c>
      <c r="B76" s="662"/>
      <c r="C76" s="663" t="s">
        <v>323</v>
      </c>
      <c r="D76" s="664"/>
      <c r="E76" s="664"/>
      <c r="F76" s="665"/>
      <c r="I76" s="661" t="s">
        <v>55</v>
      </c>
      <c r="J76" s="662"/>
      <c r="K76" s="663" t="s">
        <v>399</v>
      </c>
      <c r="L76" s="664"/>
      <c r="M76" s="664"/>
      <c r="N76" s="665"/>
    </row>
    <row r="77" spans="1:14" ht="18" customHeight="1">
      <c r="A77" s="661" t="s">
        <v>225</v>
      </c>
      <c r="B77" s="662"/>
      <c r="C77" s="663" t="s">
        <v>324</v>
      </c>
      <c r="D77" s="664"/>
      <c r="E77" s="664"/>
      <c r="F77" s="665"/>
      <c r="I77" s="661" t="s">
        <v>225</v>
      </c>
      <c r="J77" s="662"/>
      <c r="K77" s="663" t="s">
        <v>400</v>
      </c>
      <c r="L77" s="664"/>
      <c r="M77" s="664"/>
      <c r="N77" s="665"/>
    </row>
    <row r="78" spans="1:14" ht="18" customHeight="1">
      <c r="A78" s="64" t="s">
        <v>56</v>
      </c>
      <c r="B78" s="9" t="s">
        <v>57</v>
      </c>
      <c r="C78" s="666" t="s">
        <v>58</v>
      </c>
      <c r="D78" s="667"/>
      <c r="E78" s="494"/>
      <c r="F78" s="65" t="s">
        <v>59</v>
      </c>
      <c r="I78" s="64" t="s">
        <v>56</v>
      </c>
      <c r="J78" s="9" t="s">
        <v>57</v>
      </c>
      <c r="K78" s="666" t="s">
        <v>58</v>
      </c>
      <c r="L78" s="667"/>
      <c r="M78" s="494"/>
      <c r="N78" s="65" t="s">
        <v>59</v>
      </c>
    </row>
    <row r="79" spans="1:18" ht="18" customHeight="1">
      <c r="A79" s="64">
        <v>1</v>
      </c>
      <c r="B79" s="330">
        <v>1</v>
      </c>
      <c r="C79" s="6"/>
      <c r="D79" s="10" t="s">
        <v>325</v>
      </c>
      <c r="E79" s="11"/>
      <c r="F79" s="66">
        <v>6</v>
      </c>
      <c r="I79" s="64">
        <v>1</v>
      </c>
      <c r="J79" s="330">
        <v>1</v>
      </c>
      <c r="K79" s="6"/>
      <c r="L79" s="10" t="s">
        <v>401</v>
      </c>
      <c r="M79" s="11"/>
      <c r="N79" s="66">
        <v>6</v>
      </c>
      <c r="Q79" s="8"/>
      <c r="R79" s="8"/>
    </row>
    <row r="80" spans="1:14" ht="18" customHeight="1">
      <c r="A80" s="64">
        <v>2</v>
      </c>
      <c r="B80" s="330">
        <v>2</v>
      </c>
      <c r="C80" s="6"/>
      <c r="D80" s="10" t="s">
        <v>326</v>
      </c>
      <c r="E80" s="11"/>
      <c r="F80" s="66">
        <v>6</v>
      </c>
      <c r="I80" s="64">
        <v>2</v>
      </c>
      <c r="J80" s="330">
        <v>2</v>
      </c>
      <c r="K80" s="6"/>
      <c r="L80" s="10" t="s">
        <v>402</v>
      </c>
      <c r="M80" s="11"/>
      <c r="N80" s="66">
        <v>4</v>
      </c>
    </row>
    <row r="81" spans="1:14" ht="18" customHeight="1">
      <c r="A81" s="64">
        <v>3</v>
      </c>
      <c r="B81" s="330">
        <v>3</v>
      </c>
      <c r="C81" s="6"/>
      <c r="D81" s="10" t="s">
        <v>327</v>
      </c>
      <c r="E81" s="11"/>
      <c r="F81" s="66">
        <v>6</v>
      </c>
      <c r="I81" s="64">
        <v>3</v>
      </c>
      <c r="J81" s="330">
        <v>3</v>
      </c>
      <c r="K81" s="6"/>
      <c r="L81" s="10" t="s">
        <v>403</v>
      </c>
      <c r="M81" s="11"/>
      <c r="N81" s="66">
        <v>6</v>
      </c>
    </row>
    <row r="82" spans="1:14" ht="18" customHeight="1">
      <c r="A82" s="64">
        <v>4</v>
      </c>
      <c r="B82" s="330">
        <v>4</v>
      </c>
      <c r="C82" s="6"/>
      <c r="D82" s="10" t="s">
        <v>328</v>
      </c>
      <c r="E82" s="11"/>
      <c r="F82" s="66">
        <v>6</v>
      </c>
      <c r="I82" s="64">
        <v>4</v>
      </c>
      <c r="J82" s="330">
        <v>12</v>
      </c>
      <c r="K82" s="6"/>
      <c r="L82" s="10" t="s">
        <v>404</v>
      </c>
      <c r="M82" s="11"/>
      <c r="N82" s="66">
        <v>5</v>
      </c>
    </row>
    <row r="83" spans="1:14" ht="18" customHeight="1">
      <c r="A83" s="64">
        <v>5</v>
      </c>
      <c r="B83" s="330">
        <v>5</v>
      </c>
      <c r="C83" s="6"/>
      <c r="D83" s="10" t="s">
        <v>329</v>
      </c>
      <c r="E83" s="11"/>
      <c r="F83" s="66">
        <v>6</v>
      </c>
      <c r="I83" s="64">
        <v>5</v>
      </c>
      <c r="J83" s="330">
        <v>5</v>
      </c>
      <c r="K83" s="6"/>
      <c r="L83" s="10" t="s">
        <v>405</v>
      </c>
      <c r="M83" s="11"/>
      <c r="N83" s="66">
        <v>5</v>
      </c>
    </row>
    <row r="84" spans="1:14" ht="18" customHeight="1">
      <c r="A84" s="64">
        <v>6</v>
      </c>
      <c r="B84" s="330">
        <v>6</v>
      </c>
      <c r="C84" s="6"/>
      <c r="D84" s="10" t="s">
        <v>330</v>
      </c>
      <c r="E84" s="11"/>
      <c r="F84" s="66">
        <v>6</v>
      </c>
      <c r="I84" s="64">
        <v>6</v>
      </c>
      <c r="J84" s="330">
        <v>6</v>
      </c>
      <c r="K84" s="6"/>
      <c r="L84" s="10" t="s">
        <v>406</v>
      </c>
      <c r="M84" s="11"/>
      <c r="N84" s="66">
        <v>4</v>
      </c>
    </row>
    <row r="85" spans="1:14" ht="18" customHeight="1">
      <c r="A85" s="64">
        <v>7</v>
      </c>
      <c r="B85" s="330">
        <v>7</v>
      </c>
      <c r="C85" s="6"/>
      <c r="D85" s="10" t="s">
        <v>331</v>
      </c>
      <c r="E85" s="11"/>
      <c r="F85" s="66">
        <v>6</v>
      </c>
      <c r="I85" s="64">
        <v>7</v>
      </c>
      <c r="J85" s="330">
        <v>7</v>
      </c>
      <c r="K85" s="6"/>
      <c r="L85" s="10" t="s">
        <v>407</v>
      </c>
      <c r="M85" s="11"/>
      <c r="N85" s="66">
        <v>5</v>
      </c>
    </row>
    <row r="86" spans="1:14" ht="18" customHeight="1">
      <c r="A86" s="64">
        <v>8</v>
      </c>
      <c r="B86" s="330">
        <v>8</v>
      </c>
      <c r="C86" s="6"/>
      <c r="D86" s="10" t="s">
        <v>332</v>
      </c>
      <c r="E86" s="11"/>
      <c r="F86" s="66">
        <v>6</v>
      </c>
      <c r="I86" s="64">
        <v>8</v>
      </c>
      <c r="J86" s="330">
        <v>8</v>
      </c>
      <c r="K86" s="6"/>
      <c r="L86" s="10" t="s">
        <v>408</v>
      </c>
      <c r="M86" s="11"/>
      <c r="N86" s="66">
        <v>5</v>
      </c>
    </row>
    <row r="87" spans="1:14" ht="18" customHeight="1">
      <c r="A87" s="64">
        <v>9</v>
      </c>
      <c r="B87" s="330">
        <v>9</v>
      </c>
      <c r="C87" s="6"/>
      <c r="D87" s="10" t="s">
        <v>333</v>
      </c>
      <c r="E87" s="11"/>
      <c r="F87" s="66">
        <v>6</v>
      </c>
      <c r="I87" s="64">
        <v>9</v>
      </c>
      <c r="J87" s="330">
        <v>9</v>
      </c>
      <c r="K87" s="6"/>
      <c r="L87" s="10" t="s">
        <v>409</v>
      </c>
      <c r="M87" s="11"/>
      <c r="N87" s="66">
        <v>6</v>
      </c>
    </row>
    <row r="88" spans="1:14" ht="18" customHeight="1">
      <c r="A88" s="64">
        <v>10</v>
      </c>
      <c r="B88" s="330">
        <v>10</v>
      </c>
      <c r="C88" s="6"/>
      <c r="D88" s="10" t="s">
        <v>334</v>
      </c>
      <c r="E88" s="11"/>
      <c r="F88" s="66">
        <v>6</v>
      </c>
      <c r="I88" s="64">
        <v>10</v>
      </c>
      <c r="J88" s="330">
        <v>10</v>
      </c>
      <c r="K88" s="6"/>
      <c r="L88" s="10" t="s">
        <v>410</v>
      </c>
      <c r="M88" s="11"/>
      <c r="N88" s="66">
        <v>5</v>
      </c>
    </row>
    <row r="89" spans="1:14" ht="18" customHeight="1">
      <c r="A89" s="64">
        <v>11</v>
      </c>
      <c r="B89" s="330">
        <v>11</v>
      </c>
      <c r="C89" s="6"/>
      <c r="D89" s="10" t="s">
        <v>335</v>
      </c>
      <c r="E89" s="11"/>
      <c r="F89" s="66">
        <v>6</v>
      </c>
      <c r="I89" s="64">
        <v>11</v>
      </c>
      <c r="J89" s="330">
        <v>11</v>
      </c>
      <c r="K89" s="6"/>
      <c r="L89" s="10" t="s">
        <v>411</v>
      </c>
      <c r="M89" s="11"/>
      <c r="N89" s="66">
        <v>4</v>
      </c>
    </row>
    <row r="90" spans="1:14" ht="18" customHeight="1">
      <c r="A90" s="64">
        <v>12</v>
      </c>
      <c r="B90" s="330">
        <v>13</v>
      </c>
      <c r="C90" s="6"/>
      <c r="D90" s="10" t="s">
        <v>336</v>
      </c>
      <c r="E90" s="11"/>
      <c r="F90" s="66">
        <v>6</v>
      </c>
      <c r="I90" s="64">
        <v>12</v>
      </c>
      <c r="J90" s="330">
        <v>13</v>
      </c>
      <c r="K90" s="6"/>
      <c r="L90" s="10" t="s">
        <v>412</v>
      </c>
      <c r="M90" s="11"/>
      <c r="N90" s="66">
        <v>5</v>
      </c>
    </row>
    <row r="91" spans="1:14" ht="18" customHeight="1">
      <c r="A91" s="64">
        <v>13</v>
      </c>
      <c r="B91" s="330">
        <v>14</v>
      </c>
      <c r="C91" s="6"/>
      <c r="D91" s="10" t="s">
        <v>337</v>
      </c>
      <c r="E91" s="11"/>
      <c r="F91" s="66">
        <v>6</v>
      </c>
      <c r="I91" s="64">
        <v>13</v>
      </c>
      <c r="J91" s="330">
        <v>17</v>
      </c>
      <c r="K91" s="6"/>
      <c r="L91" s="10" t="s">
        <v>413</v>
      </c>
      <c r="M91" s="11"/>
      <c r="N91" s="66">
        <v>5</v>
      </c>
    </row>
    <row r="92" spans="1:14" ht="18" customHeight="1">
      <c r="A92" s="67">
        <v>14</v>
      </c>
      <c r="B92" s="330">
        <v>15</v>
      </c>
      <c r="C92" s="12"/>
      <c r="D92" s="13"/>
      <c r="E92" s="14"/>
      <c r="F92" s="66"/>
      <c r="I92" s="67">
        <v>14</v>
      </c>
      <c r="J92" s="330">
        <v>15</v>
      </c>
      <c r="K92" s="12"/>
      <c r="L92" s="13" t="s">
        <v>414</v>
      </c>
      <c r="M92" s="14"/>
      <c r="N92" s="66">
        <v>2</v>
      </c>
    </row>
    <row r="93" spans="1:14" ht="18" customHeight="1" thickBot="1">
      <c r="A93" s="63">
        <v>15</v>
      </c>
      <c r="B93" s="332">
        <v>16</v>
      </c>
      <c r="C93" s="61"/>
      <c r="D93" s="68"/>
      <c r="E93" s="62"/>
      <c r="F93" s="69"/>
      <c r="I93" s="63">
        <v>15</v>
      </c>
      <c r="J93" s="332">
        <v>20</v>
      </c>
      <c r="K93" s="61"/>
      <c r="L93" s="68" t="s">
        <v>415</v>
      </c>
      <c r="M93" s="62"/>
      <c r="N93" s="69">
        <v>2</v>
      </c>
    </row>
    <row r="94" ht="18" customHeight="1"/>
    <row r="95" spans="1:9" ht="35.25" customHeight="1" thickBot="1">
      <c r="A95" s="384"/>
      <c r="B95" s="384"/>
      <c r="C95" s="17"/>
      <c r="D95" s="17"/>
      <c r="F95" s="678"/>
      <c r="G95" s="678"/>
      <c r="H95" s="678"/>
      <c r="I95" s="678"/>
    </row>
    <row r="96" spans="1:21" ht="18" customHeight="1">
      <c r="A96" s="668" t="s">
        <v>80</v>
      </c>
      <c r="B96" s="669"/>
      <c r="C96" s="673" t="s">
        <v>431</v>
      </c>
      <c r="D96" s="674"/>
      <c r="E96" s="674"/>
      <c r="F96" s="675"/>
      <c r="G96" s="7"/>
      <c r="I96" s="668" t="s">
        <v>80</v>
      </c>
      <c r="J96" s="669"/>
      <c r="K96" s="673" t="s">
        <v>416</v>
      </c>
      <c r="L96" s="674"/>
      <c r="M96" s="674"/>
      <c r="N96" s="675"/>
      <c r="P96" s="682"/>
      <c r="Q96" s="682"/>
      <c r="R96" s="683"/>
      <c r="S96" s="683"/>
      <c r="T96" s="683"/>
      <c r="U96" s="683"/>
    </row>
    <row r="97" spans="1:21" ht="18" customHeight="1">
      <c r="A97" s="661" t="s">
        <v>55</v>
      </c>
      <c r="B97" s="662"/>
      <c r="C97" s="663" t="s">
        <v>432</v>
      </c>
      <c r="D97" s="664"/>
      <c r="E97" s="664"/>
      <c r="F97" s="665"/>
      <c r="G97" s="7"/>
      <c r="I97" s="661" t="s">
        <v>55</v>
      </c>
      <c r="J97" s="662"/>
      <c r="K97" s="663" t="s">
        <v>417</v>
      </c>
      <c r="L97" s="664"/>
      <c r="M97" s="664"/>
      <c r="N97" s="665"/>
      <c r="P97" s="682"/>
      <c r="Q97" s="682"/>
      <c r="R97" s="398"/>
      <c r="S97" s="398"/>
      <c r="T97" s="398"/>
      <c r="U97" s="398"/>
    </row>
    <row r="98" spans="1:21" ht="18" customHeight="1">
      <c r="A98" s="661" t="s">
        <v>225</v>
      </c>
      <c r="B98" s="662"/>
      <c r="C98" s="663" t="s">
        <v>433</v>
      </c>
      <c r="D98" s="664"/>
      <c r="E98" s="664"/>
      <c r="F98" s="665"/>
      <c r="G98" s="7"/>
      <c r="I98" s="661" t="s">
        <v>225</v>
      </c>
      <c r="J98" s="662"/>
      <c r="K98" s="679" t="s">
        <v>418</v>
      </c>
      <c r="L98" s="680"/>
      <c r="M98" s="680"/>
      <c r="N98" s="681"/>
      <c r="P98" s="682"/>
      <c r="Q98" s="682"/>
      <c r="R98" s="398"/>
      <c r="S98" s="398"/>
      <c r="T98" s="398"/>
      <c r="U98" s="398"/>
    </row>
    <row r="99" spans="1:21" ht="18" customHeight="1">
      <c r="A99" s="64" t="s">
        <v>56</v>
      </c>
      <c r="B99" s="9" t="s">
        <v>57</v>
      </c>
      <c r="C99" s="666" t="s">
        <v>58</v>
      </c>
      <c r="D99" s="667"/>
      <c r="E99" s="494"/>
      <c r="F99" s="65" t="s">
        <v>59</v>
      </c>
      <c r="G99" s="7"/>
      <c r="I99" s="64" t="s">
        <v>56</v>
      </c>
      <c r="J99" s="9" t="s">
        <v>57</v>
      </c>
      <c r="K99" s="666" t="s">
        <v>58</v>
      </c>
      <c r="L99" s="667"/>
      <c r="M99" s="494"/>
      <c r="N99" s="65" t="s">
        <v>59</v>
      </c>
      <c r="P99" s="7"/>
      <c r="Q99" s="114"/>
      <c r="R99" s="567"/>
      <c r="S99" s="567"/>
      <c r="T99" s="567"/>
      <c r="U99" s="7"/>
    </row>
    <row r="100" spans="1:21" ht="18" customHeight="1">
      <c r="A100" s="64">
        <v>1</v>
      </c>
      <c r="B100" s="330">
        <v>1</v>
      </c>
      <c r="C100" s="6"/>
      <c r="D100" s="10" t="s">
        <v>434</v>
      </c>
      <c r="E100" s="11"/>
      <c r="F100" s="66">
        <v>6</v>
      </c>
      <c r="G100" s="8"/>
      <c r="I100" s="64">
        <v>1</v>
      </c>
      <c r="J100" s="102">
        <v>1</v>
      </c>
      <c r="K100" s="6"/>
      <c r="L100" s="338" t="s">
        <v>419</v>
      </c>
      <c r="M100" s="11"/>
      <c r="N100" s="66">
        <v>6</v>
      </c>
      <c r="P100" s="7"/>
      <c r="Q100" s="115"/>
      <c r="R100" s="7"/>
      <c r="S100" s="106"/>
      <c r="T100" s="104"/>
      <c r="U100" s="107"/>
    </row>
    <row r="101" spans="1:21" ht="18" customHeight="1">
      <c r="A101" s="64">
        <v>2</v>
      </c>
      <c r="B101" s="330">
        <v>2</v>
      </c>
      <c r="C101" s="6"/>
      <c r="D101" s="10" t="s">
        <v>435</v>
      </c>
      <c r="E101" s="11"/>
      <c r="F101" s="66">
        <v>6</v>
      </c>
      <c r="G101" s="8"/>
      <c r="I101" s="64">
        <v>2</v>
      </c>
      <c r="J101" s="102">
        <v>4</v>
      </c>
      <c r="K101" s="6"/>
      <c r="L101" s="338" t="s">
        <v>420</v>
      </c>
      <c r="M101" s="11"/>
      <c r="N101" s="66">
        <v>6</v>
      </c>
      <c r="P101" s="7"/>
      <c r="Q101" s="115"/>
      <c r="R101" s="7"/>
      <c r="S101" s="106"/>
      <c r="T101" s="104"/>
      <c r="U101" s="107"/>
    </row>
    <row r="102" spans="1:21" ht="18" customHeight="1">
      <c r="A102" s="64">
        <v>3</v>
      </c>
      <c r="B102" s="330">
        <v>3</v>
      </c>
      <c r="C102" s="6"/>
      <c r="D102" s="10" t="s">
        <v>436</v>
      </c>
      <c r="E102" s="11"/>
      <c r="F102" s="66">
        <v>6</v>
      </c>
      <c r="G102" s="8"/>
      <c r="I102" s="64">
        <v>3</v>
      </c>
      <c r="J102" s="102">
        <v>5</v>
      </c>
      <c r="K102" s="6"/>
      <c r="L102" s="338" t="s">
        <v>421</v>
      </c>
      <c r="M102" s="11"/>
      <c r="N102" s="66">
        <v>6</v>
      </c>
      <c r="P102" s="7"/>
      <c r="Q102" s="115"/>
      <c r="R102" s="7"/>
      <c r="S102" s="106"/>
      <c r="T102" s="104"/>
      <c r="U102" s="107"/>
    </row>
    <row r="103" spans="1:21" ht="18" customHeight="1">
      <c r="A103" s="64">
        <v>4</v>
      </c>
      <c r="B103" s="330">
        <v>4</v>
      </c>
      <c r="C103" s="6"/>
      <c r="D103" s="10" t="s">
        <v>437</v>
      </c>
      <c r="E103" s="11"/>
      <c r="F103" s="341">
        <v>6</v>
      </c>
      <c r="G103" s="8"/>
      <c r="I103" s="64">
        <v>4</v>
      </c>
      <c r="J103" s="102">
        <v>6</v>
      </c>
      <c r="K103" s="6"/>
      <c r="L103" s="338" t="s">
        <v>422</v>
      </c>
      <c r="M103" s="11"/>
      <c r="N103" s="66">
        <v>6</v>
      </c>
      <c r="P103" s="7"/>
      <c r="Q103" s="115"/>
      <c r="R103" s="7"/>
      <c r="S103" s="106"/>
      <c r="T103" s="104"/>
      <c r="U103" s="107"/>
    </row>
    <row r="104" spans="1:21" ht="18" customHeight="1">
      <c r="A104" s="64">
        <v>5</v>
      </c>
      <c r="B104" s="330">
        <v>5</v>
      </c>
      <c r="C104" s="6"/>
      <c r="D104" s="10" t="s">
        <v>438</v>
      </c>
      <c r="E104" s="11"/>
      <c r="F104" s="66">
        <v>5</v>
      </c>
      <c r="G104" s="8"/>
      <c r="I104" s="64">
        <v>5</v>
      </c>
      <c r="J104" s="102">
        <v>7</v>
      </c>
      <c r="K104" s="6"/>
      <c r="L104" s="338" t="s">
        <v>423</v>
      </c>
      <c r="M104" s="11"/>
      <c r="N104" s="66">
        <v>6</v>
      </c>
      <c r="P104" s="7"/>
      <c r="Q104" s="115"/>
      <c r="R104" s="7"/>
      <c r="S104" s="106"/>
      <c r="T104" s="104"/>
      <c r="U104" s="107"/>
    </row>
    <row r="105" spans="1:21" ht="18" customHeight="1">
      <c r="A105" s="64">
        <v>6</v>
      </c>
      <c r="B105" s="330">
        <v>6</v>
      </c>
      <c r="C105" s="6"/>
      <c r="D105" s="10" t="s">
        <v>439</v>
      </c>
      <c r="E105" s="11"/>
      <c r="F105" s="66">
        <v>6</v>
      </c>
      <c r="G105" s="8"/>
      <c r="I105" s="64">
        <v>6</v>
      </c>
      <c r="J105" s="102">
        <v>8</v>
      </c>
      <c r="K105" s="6"/>
      <c r="L105" s="338" t="s">
        <v>424</v>
      </c>
      <c r="M105" s="11"/>
      <c r="N105" s="66">
        <v>6</v>
      </c>
      <c r="P105" s="7"/>
      <c r="Q105" s="115"/>
      <c r="R105" s="7"/>
      <c r="S105" s="106"/>
      <c r="T105" s="104"/>
      <c r="U105" s="107"/>
    </row>
    <row r="106" spans="1:21" ht="18" customHeight="1">
      <c r="A106" s="64">
        <v>7</v>
      </c>
      <c r="B106" s="330">
        <v>7</v>
      </c>
      <c r="C106" s="6"/>
      <c r="D106" s="10" t="s">
        <v>440</v>
      </c>
      <c r="E106" s="11"/>
      <c r="F106" s="66">
        <v>6</v>
      </c>
      <c r="G106" s="8"/>
      <c r="I106" s="64">
        <v>7</v>
      </c>
      <c r="J106" s="102">
        <v>9</v>
      </c>
      <c r="K106" s="6"/>
      <c r="L106" s="338" t="s">
        <v>425</v>
      </c>
      <c r="M106" s="11"/>
      <c r="N106" s="66">
        <v>6</v>
      </c>
      <c r="P106" s="7"/>
      <c r="Q106" s="115"/>
      <c r="R106" s="7"/>
      <c r="S106" s="106"/>
      <c r="T106" s="104"/>
      <c r="U106" s="107"/>
    </row>
    <row r="107" spans="1:21" ht="18" customHeight="1">
      <c r="A107" s="64">
        <v>8</v>
      </c>
      <c r="B107" s="330">
        <v>8</v>
      </c>
      <c r="C107" s="6"/>
      <c r="D107" s="10" t="s">
        <v>441</v>
      </c>
      <c r="E107" s="11"/>
      <c r="F107" s="66">
        <v>6</v>
      </c>
      <c r="G107" s="8"/>
      <c r="I107" s="64">
        <v>8</v>
      </c>
      <c r="J107" s="102">
        <v>10</v>
      </c>
      <c r="K107" s="6"/>
      <c r="L107" s="338" t="s">
        <v>426</v>
      </c>
      <c r="M107" s="11"/>
      <c r="N107" s="66">
        <v>6</v>
      </c>
      <c r="P107" s="7"/>
      <c r="Q107" s="115"/>
      <c r="R107" s="7"/>
      <c r="S107" s="106"/>
      <c r="T107" s="104"/>
      <c r="U107" s="107"/>
    </row>
    <row r="108" spans="1:21" ht="18" customHeight="1">
      <c r="A108" s="64">
        <v>9</v>
      </c>
      <c r="B108" s="330">
        <v>9</v>
      </c>
      <c r="C108" s="6"/>
      <c r="D108" s="10" t="s">
        <v>442</v>
      </c>
      <c r="E108" s="11"/>
      <c r="F108" s="66">
        <v>6</v>
      </c>
      <c r="G108" s="8"/>
      <c r="I108" s="64">
        <v>9</v>
      </c>
      <c r="J108" s="102">
        <v>11</v>
      </c>
      <c r="K108" s="6"/>
      <c r="L108" s="338" t="s">
        <v>427</v>
      </c>
      <c r="M108" s="11"/>
      <c r="N108" s="66">
        <v>6</v>
      </c>
      <c r="P108" s="7"/>
      <c r="Q108" s="115"/>
      <c r="R108" s="7"/>
      <c r="S108" s="106"/>
      <c r="T108" s="104"/>
      <c r="U108" s="107"/>
    </row>
    <row r="109" spans="1:21" ht="18" customHeight="1">
      <c r="A109" s="64">
        <v>10</v>
      </c>
      <c r="B109" s="330">
        <v>10</v>
      </c>
      <c r="C109" s="6"/>
      <c r="D109" s="10" t="s">
        <v>443</v>
      </c>
      <c r="E109" s="11"/>
      <c r="F109" s="66">
        <v>6</v>
      </c>
      <c r="G109" s="8"/>
      <c r="I109" s="64">
        <v>10</v>
      </c>
      <c r="J109" s="102">
        <v>13</v>
      </c>
      <c r="K109" s="6"/>
      <c r="L109" s="338" t="s">
        <v>428</v>
      </c>
      <c r="M109" s="11"/>
      <c r="N109" s="66">
        <v>6</v>
      </c>
      <c r="P109" s="7"/>
      <c r="Q109" s="115"/>
      <c r="R109" s="7"/>
      <c r="S109" s="106"/>
      <c r="T109" s="104"/>
      <c r="U109" s="107"/>
    </row>
    <row r="110" spans="1:21" ht="18" customHeight="1">
      <c r="A110" s="64">
        <v>11</v>
      </c>
      <c r="B110" s="330">
        <v>11</v>
      </c>
      <c r="C110" s="6"/>
      <c r="D110" s="10" t="s">
        <v>444</v>
      </c>
      <c r="E110" s="11"/>
      <c r="F110" s="66">
        <v>6</v>
      </c>
      <c r="G110" s="8"/>
      <c r="I110" s="64">
        <v>11</v>
      </c>
      <c r="J110" s="102">
        <v>14</v>
      </c>
      <c r="K110" s="6"/>
      <c r="L110" s="338" t="s">
        <v>429</v>
      </c>
      <c r="M110" s="11"/>
      <c r="N110" s="66">
        <v>6</v>
      </c>
      <c r="P110" s="7"/>
      <c r="Q110" s="115"/>
      <c r="R110" s="7"/>
      <c r="S110" s="106"/>
      <c r="T110" s="104"/>
      <c r="U110" s="107"/>
    </row>
    <row r="111" spans="1:21" ht="18" customHeight="1">
      <c r="A111" s="64">
        <v>12</v>
      </c>
      <c r="B111" s="330">
        <v>12</v>
      </c>
      <c r="C111" s="6"/>
      <c r="D111" s="10" t="s">
        <v>445</v>
      </c>
      <c r="E111" s="11"/>
      <c r="F111" s="66">
        <v>5</v>
      </c>
      <c r="G111" s="8"/>
      <c r="I111" s="64">
        <v>12</v>
      </c>
      <c r="J111" s="102">
        <v>21</v>
      </c>
      <c r="K111" s="6"/>
      <c r="L111" s="338" t="s">
        <v>430</v>
      </c>
      <c r="M111" s="11"/>
      <c r="N111" s="66">
        <v>6</v>
      </c>
      <c r="P111" s="7"/>
      <c r="Q111" s="115"/>
      <c r="R111" s="7"/>
      <c r="S111" s="106"/>
      <c r="T111" s="104"/>
      <c r="U111" s="107"/>
    </row>
    <row r="112" spans="1:21" ht="18" customHeight="1">
      <c r="A112" s="64">
        <v>13</v>
      </c>
      <c r="B112" s="330">
        <v>13</v>
      </c>
      <c r="C112" s="6"/>
      <c r="D112" s="10" t="s">
        <v>446</v>
      </c>
      <c r="E112" s="11"/>
      <c r="F112" s="66">
        <v>5</v>
      </c>
      <c r="G112" s="8"/>
      <c r="I112" s="64">
        <v>13</v>
      </c>
      <c r="J112" s="102"/>
      <c r="K112" s="6"/>
      <c r="L112" s="338"/>
      <c r="M112" s="11"/>
      <c r="N112" s="66"/>
      <c r="P112" s="7"/>
      <c r="Q112" s="115"/>
      <c r="R112" s="7"/>
      <c r="S112" s="106"/>
      <c r="T112" s="104"/>
      <c r="U112" s="107"/>
    </row>
    <row r="113" spans="1:21" ht="18" customHeight="1">
      <c r="A113" s="67">
        <v>14</v>
      </c>
      <c r="B113" s="330">
        <v>14</v>
      </c>
      <c r="C113" s="12"/>
      <c r="D113" s="13" t="s">
        <v>447</v>
      </c>
      <c r="E113" s="14"/>
      <c r="F113" s="66">
        <v>5</v>
      </c>
      <c r="G113" s="8"/>
      <c r="I113" s="67">
        <v>14</v>
      </c>
      <c r="J113" s="102"/>
      <c r="K113" s="12"/>
      <c r="L113" s="339"/>
      <c r="M113" s="14"/>
      <c r="N113" s="66"/>
      <c r="P113" s="7"/>
      <c r="Q113" s="115"/>
      <c r="R113" s="7"/>
      <c r="S113" s="106"/>
      <c r="T113" s="104"/>
      <c r="U113" s="107"/>
    </row>
    <row r="114" spans="1:21" ht="18" customHeight="1" thickBot="1">
      <c r="A114" s="63">
        <v>15</v>
      </c>
      <c r="B114" s="332">
        <v>21</v>
      </c>
      <c r="C114" s="61"/>
      <c r="D114" s="68" t="s">
        <v>448</v>
      </c>
      <c r="E114" s="62"/>
      <c r="F114" s="69">
        <v>6</v>
      </c>
      <c r="G114" s="8"/>
      <c r="I114" s="63">
        <v>15</v>
      </c>
      <c r="J114" s="103"/>
      <c r="K114" s="61"/>
      <c r="L114" s="340"/>
      <c r="M114" s="62"/>
      <c r="N114" s="69"/>
      <c r="P114" s="7"/>
      <c r="Q114" s="115"/>
      <c r="R114" s="7"/>
      <c r="S114" s="106"/>
      <c r="T114" s="104"/>
      <c r="U114" s="107"/>
    </row>
    <row r="115" spans="1:14" ht="18" customHeight="1">
      <c r="A115" s="7"/>
      <c r="B115" s="105"/>
      <c r="C115" s="7"/>
      <c r="D115" s="106"/>
      <c r="E115" s="104"/>
      <c r="F115" s="107"/>
      <c r="G115" s="8"/>
      <c r="I115" s="7"/>
      <c r="J115" s="105"/>
      <c r="K115" s="7"/>
      <c r="L115" s="106"/>
      <c r="M115" s="104"/>
      <c r="N115" s="107"/>
    </row>
    <row r="116" spans="1:14" ht="18" customHeight="1">
      <c r="A116" s="7"/>
      <c r="B116" s="105"/>
      <c r="C116" s="7"/>
      <c r="D116" s="106"/>
      <c r="E116" s="104"/>
      <c r="F116" s="107"/>
      <c r="G116" s="8"/>
      <c r="I116" s="7"/>
      <c r="J116" s="105"/>
      <c r="K116" s="7"/>
      <c r="L116" s="106"/>
      <c r="M116" s="104"/>
      <c r="N116" s="107"/>
    </row>
    <row r="117" spans="1:14" ht="18" customHeight="1">
      <c r="A117" s="7"/>
      <c r="B117" s="105"/>
      <c r="C117" s="7"/>
      <c r="D117" s="106"/>
      <c r="E117" s="104"/>
      <c r="F117" s="107"/>
      <c r="G117" s="8"/>
      <c r="I117" s="7"/>
      <c r="J117" s="105"/>
      <c r="K117" s="7"/>
      <c r="L117" s="106"/>
      <c r="M117" s="104"/>
      <c r="N117" s="107"/>
    </row>
    <row r="118" spans="8:14" ht="18" customHeight="1">
      <c r="H118" s="8"/>
      <c r="I118" s="7"/>
      <c r="J118" s="7"/>
      <c r="K118" s="8"/>
      <c r="L118" s="104"/>
      <c r="M118" s="8"/>
      <c r="N118" s="7"/>
    </row>
    <row r="119" ht="18" customHeight="1" thickBot="1">
      <c r="M119" s="101"/>
    </row>
    <row r="120" spans="1:14" ht="18" customHeight="1">
      <c r="A120" s="668" t="s">
        <v>80</v>
      </c>
      <c r="B120" s="669"/>
      <c r="C120" s="673" t="s">
        <v>270</v>
      </c>
      <c r="D120" s="674"/>
      <c r="E120" s="674"/>
      <c r="F120" s="675"/>
      <c r="G120" s="7"/>
      <c r="I120" s="668" t="s">
        <v>80</v>
      </c>
      <c r="J120" s="669"/>
      <c r="K120" s="673" t="s">
        <v>238</v>
      </c>
      <c r="L120" s="674"/>
      <c r="M120" s="674"/>
      <c r="N120" s="675"/>
    </row>
    <row r="121" spans="1:14" ht="18" customHeight="1">
      <c r="A121" s="661" t="s">
        <v>55</v>
      </c>
      <c r="B121" s="662"/>
      <c r="C121" s="663" t="s">
        <v>271</v>
      </c>
      <c r="D121" s="664"/>
      <c r="E121" s="664"/>
      <c r="F121" s="665"/>
      <c r="G121" s="7"/>
      <c r="I121" s="661" t="s">
        <v>55</v>
      </c>
      <c r="J121" s="662"/>
      <c r="K121" s="663" t="s">
        <v>239</v>
      </c>
      <c r="L121" s="664"/>
      <c r="M121" s="664"/>
      <c r="N121" s="665"/>
    </row>
    <row r="122" spans="1:19" ht="18" customHeight="1">
      <c r="A122" s="661" t="s">
        <v>225</v>
      </c>
      <c r="B122" s="662"/>
      <c r="C122" s="663" t="s">
        <v>272</v>
      </c>
      <c r="D122" s="664"/>
      <c r="E122" s="664"/>
      <c r="F122" s="665"/>
      <c r="G122" s="7"/>
      <c r="I122" s="661" t="s">
        <v>225</v>
      </c>
      <c r="J122" s="662"/>
      <c r="K122" s="663" t="s">
        <v>521</v>
      </c>
      <c r="L122" s="664"/>
      <c r="M122" s="664"/>
      <c r="N122" s="665"/>
      <c r="S122" s="8"/>
    </row>
    <row r="123" spans="1:14" ht="18" customHeight="1">
      <c r="A123" s="64" t="s">
        <v>56</v>
      </c>
      <c r="B123" s="9" t="s">
        <v>57</v>
      </c>
      <c r="C123" s="666" t="s">
        <v>58</v>
      </c>
      <c r="D123" s="667"/>
      <c r="E123" s="494"/>
      <c r="F123" s="65" t="s">
        <v>59</v>
      </c>
      <c r="G123" s="7"/>
      <c r="I123" s="64" t="s">
        <v>56</v>
      </c>
      <c r="J123" s="9" t="s">
        <v>57</v>
      </c>
      <c r="K123" s="666" t="s">
        <v>58</v>
      </c>
      <c r="L123" s="667"/>
      <c r="M123" s="494"/>
      <c r="N123" s="65" t="s">
        <v>59</v>
      </c>
    </row>
    <row r="124" spans="1:14" ht="18" customHeight="1">
      <c r="A124" s="64">
        <v>1</v>
      </c>
      <c r="B124" s="330">
        <v>1</v>
      </c>
      <c r="C124" s="6"/>
      <c r="D124" s="10" t="s">
        <v>273</v>
      </c>
      <c r="E124" s="11"/>
      <c r="F124" s="66">
        <v>6</v>
      </c>
      <c r="G124" s="8"/>
      <c r="I124" s="118">
        <v>1</v>
      </c>
      <c r="J124" s="117">
        <v>17</v>
      </c>
      <c r="K124" s="6"/>
      <c r="L124" s="659" t="s">
        <v>240</v>
      </c>
      <c r="M124" s="660"/>
      <c r="N124" s="197">
        <v>5</v>
      </c>
    </row>
    <row r="125" spans="1:14" ht="18" customHeight="1">
      <c r="A125" s="64">
        <v>2</v>
      </c>
      <c r="B125" s="330">
        <v>2</v>
      </c>
      <c r="C125" s="6"/>
      <c r="D125" s="10" t="s">
        <v>274</v>
      </c>
      <c r="E125" s="11"/>
      <c r="F125" s="66">
        <v>5</v>
      </c>
      <c r="G125" s="8"/>
      <c r="I125" s="118">
        <v>2</v>
      </c>
      <c r="J125" s="117">
        <v>16</v>
      </c>
      <c r="K125" s="6"/>
      <c r="L125" s="659" t="s">
        <v>241</v>
      </c>
      <c r="M125" s="660"/>
      <c r="N125" s="197">
        <v>5</v>
      </c>
    </row>
    <row r="126" spans="1:18" ht="18" customHeight="1">
      <c r="A126" s="64">
        <v>3</v>
      </c>
      <c r="B126" s="330">
        <v>3</v>
      </c>
      <c r="C126" s="6"/>
      <c r="D126" s="10" t="s">
        <v>275</v>
      </c>
      <c r="E126" s="11"/>
      <c r="F126" s="66">
        <v>5</v>
      </c>
      <c r="G126" s="8"/>
      <c r="I126" s="118">
        <v>3</v>
      </c>
      <c r="J126" s="117">
        <v>14</v>
      </c>
      <c r="K126" s="6"/>
      <c r="L126" s="659" t="s">
        <v>242</v>
      </c>
      <c r="M126" s="660"/>
      <c r="N126" s="197">
        <v>5</v>
      </c>
      <c r="Q126" s="8"/>
      <c r="R126" s="8"/>
    </row>
    <row r="127" spans="1:14" ht="18" customHeight="1">
      <c r="A127" s="64">
        <v>4</v>
      </c>
      <c r="B127" s="330">
        <v>4</v>
      </c>
      <c r="C127" s="6"/>
      <c r="D127" s="10" t="s">
        <v>276</v>
      </c>
      <c r="E127" s="11"/>
      <c r="F127" s="66">
        <v>5</v>
      </c>
      <c r="G127" s="8"/>
      <c r="I127" s="118">
        <v>4</v>
      </c>
      <c r="J127" s="117">
        <v>6</v>
      </c>
      <c r="K127" s="6"/>
      <c r="L127" s="659" t="s">
        <v>243</v>
      </c>
      <c r="M127" s="660"/>
      <c r="N127" s="197">
        <v>5</v>
      </c>
    </row>
    <row r="128" spans="1:14" ht="18" customHeight="1">
      <c r="A128" s="64">
        <v>5</v>
      </c>
      <c r="B128" s="330">
        <v>5</v>
      </c>
      <c r="C128" s="6"/>
      <c r="D128" s="10" t="s">
        <v>277</v>
      </c>
      <c r="E128" s="11"/>
      <c r="F128" s="66">
        <v>5</v>
      </c>
      <c r="G128" s="8"/>
      <c r="I128" s="118">
        <v>5</v>
      </c>
      <c r="J128" s="117">
        <v>19</v>
      </c>
      <c r="K128" s="6"/>
      <c r="L128" s="659" t="s">
        <v>244</v>
      </c>
      <c r="M128" s="660"/>
      <c r="N128" s="197">
        <v>5</v>
      </c>
    </row>
    <row r="129" spans="1:14" ht="18" customHeight="1">
      <c r="A129" s="64">
        <v>6</v>
      </c>
      <c r="B129" s="330">
        <v>6</v>
      </c>
      <c r="C129" s="6"/>
      <c r="D129" s="10" t="s">
        <v>278</v>
      </c>
      <c r="E129" s="11"/>
      <c r="F129" s="66">
        <v>6</v>
      </c>
      <c r="G129" s="8"/>
      <c r="I129" s="118">
        <v>6</v>
      </c>
      <c r="J129" s="117">
        <v>15</v>
      </c>
      <c r="K129" s="6"/>
      <c r="L129" s="659" t="s">
        <v>245</v>
      </c>
      <c r="M129" s="660"/>
      <c r="N129" s="197">
        <v>5</v>
      </c>
    </row>
    <row r="130" spans="1:14" ht="18" customHeight="1">
      <c r="A130" s="64">
        <v>7</v>
      </c>
      <c r="B130" s="330">
        <v>7</v>
      </c>
      <c r="C130" s="6"/>
      <c r="D130" s="10" t="s">
        <v>279</v>
      </c>
      <c r="E130" s="11"/>
      <c r="F130" s="66">
        <v>6</v>
      </c>
      <c r="G130" s="8"/>
      <c r="I130" s="118">
        <v>7</v>
      </c>
      <c r="J130" s="117">
        <v>18</v>
      </c>
      <c r="K130" s="6"/>
      <c r="L130" s="659" t="s">
        <v>246</v>
      </c>
      <c r="M130" s="660"/>
      <c r="N130" s="197">
        <v>5</v>
      </c>
    </row>
    <row r="131" spans="1:14" ht="18" customHeight="1">
      <c r="A131" s="64">
        <v>8</v>
      </c>
      <c r="B131" s="330">
        <v>8</v>
      </c>
      <c r="C131" s="6"/>
      <c r="D131" s="10" t="s">
        <v>280</v>
      </c>
      <c r="E131" s="11"/>
      <c r="F131" s="66">
        <v>6</v>
      </c>
      <c r="G131" s="8"/>
      <c r="I131" s="118">
        <v>8</v>
      </c>
      <c r="J131" s="117">
        <v>11</v>
      </c>
      <c r="K131" s="6"/>
      <c r="L131" s="659" t="s">
        <v>247</v>
      </c>
      <c r="M131" s="660"/>
      <c r="N131" s="197">
        <v>4</v>
      </c>
    </row>
    <row r="132" spans="1:14" ht="18" customHeight="1">
      <c r="A132" s="64">
        <v>9</v>
      </c>
      <c r="B132" s="330">
        <v>9</v>
      </c>
      <c r="C132" s="6"/>
      <c r="D132" s="10" t="s">
        <v>281</v>
      </c>
      <c r="E132" s="11"/>
      <c r="F132" s="66">
        <v>6</v>
      </c>
      <c r="G132" s="8"/>
      <c r="I132" s="118">
        <v>9</v>
      </c>
      <c r="J132" s="117">
        <v>20</v>
      </c>
      <c r="K132" s="6"/>
      <c r="L132" s="659" t="s">
        <v>248</v>
      </c>
      <c r="M132" s="660"/>
      <c r="N132" s="197">
        <v>4</v>
      </c>
    </row>
    <row r="133" spans="1:14" ht="18" customHeight="1">
      <c r="A133" s="64">
        <v>10</v>
      </c>
      <c r="B133" s="330">
        <v>10</v>
      </c>
      <c r="C133" s="6"/>
      <c r="D133" s="10" t="s">
        <v>282</v>
      </c>
      <c r="E133" s="11"/>
      <c r="F133" s="66">
        <v>6</v>
      </c>
      <c r="G133" s="8"/>
      <c r="I133" s="118">
        <v>10</v>
      </c>
      <c r="J133" s="117">
        <v>13</v>
      </c>
      <c r="K133" s="6"/>
      <c r="L133" s="659" t="s">
        <v>249</v>
      </c>
      <c r="M133" s="660"/>
      <c r="N133" s="197">
        <v>4</v>
      </c>
    </row>
    <row r="134" spans="1:14" ht="18" customHeight="1">
      <c r="A134" s="64">
        <v>11</v>
      </c>
      <c r="B134" s="330">
        <v>11</v>
      </c>
      <c r="C134" s="6"/>
      <c r="D134" s="10" t="s">
        <v>283</v>
      </c>
      <c r="E134" s="11"/>
      <c r="F134" s="66">
        <v>6</v>
      </c>
      <c r="G134" s="8"/>
      <c r="I134" s="118">
        <v>11</v>
      </c>
      <c r="J134" s="117">
        <v>12</v>
      </c>
      <c r="K134" s="6"/>
      <c r="L134" s="659" t="s">
        <v>250</v>
      </c>
      <c r="M134" s="660"/>
      <c r="N134" s="197">
        <v>4</v>
      </c>
    </row>
    <row r="135" spans="1:14" ht="18" customHeight="1">
      <c r="A135" s="64">
        <v>12</v>
      </c>
      <c r="B135" s="330">
        <v>12</v>
      </c>
      <c r="C135" s="6"/>
      <c r="D135" s="10" t="s">
        <v>284</v>
      </c>
      <c r="E135" s="11"/>
      <c r="F135" s="66">
        <v>4</v>
      </c>
      <c r="G135" s="8"/>
      <c r="I135" s="118">
        <v>12</v>
      </c>
      <c r="J135" s="117">
        <v>9</v>
      </c>
      <c r="K135" s="6"/>
      <c r="L135" s="659" t="s">
        <v>251</v>
      </c>
      <c r="M135" s="660"/>
      <c r="N135" s="197">
        <v>4</v>
      </c>
    </row>
    <row r="136" spans="1:14" ht="18" customHeight="1">
      <c r="A136" s="64">
        <v>13</v>
      </c>
      <c r="B136" s="330">
        <v>13</v>
      </c>
      <c r="C136" s="6"/>
      <c r="D136" s="10" t="s">
        <v>285</v>
      </c>
      <c r="E136" s="11"/>
      <c r="F136" s="66">
        <v>4</v>
      </c>
      <c r="G136" s="8"/>
      <c r="I136" s="118">
        <v>13</v>
      </c>
      <c r="J136" s="117">
        <v>8</v>
      </c>
      <c r="K136" s="6"/>
      <c r="L136" s="659" t="s">
        <v>252</v>
      </c>
      <c r="M136" s="660"/>
      <c r="N136" s="197">
        <v>4</v>
      </c>
    </row>
    <row r="137" spans="1:14" ht="18" customHeight="1">
      <c r="A137" s="67">
        <v>14</v>
      </c>
      <c r="B137" s="330">
        <v>14</v>
      </c>
      <c r="C137" s="12"/>
      <c r="D137" s="13" t="s">
        <v>286</v>
      </c>
      <c r="E137" s="14"/>
      <c r="F137" s="66">
        <v>4</v>
      </c>
      <c r="G137" s="8"/>
      <c r="I137" s="119">
        <v>14</v>
      </c>
      <c r="J137" s="120"/>
      <c r="K137" s="12"/>
      <c r="L137" s="659"/>
      <c r="M137" s="660"/>
      <c r="N137" s="197"/>
    </row>
    <row r="138" spans="1:14" ht="18" customHeight="1" thickBot="1">
      <c r="A138" s="67">
        <v>15</v>
      </c>
      <c r="B138" s="331"/>
      <c r="C138" s="12"/>
      <c r="D138" s="13"/>
      <c r="E138" s="14"/>
      <c r="F138" s="109"/>
      <c r="G138" s="8"/>
      <c r="I138" s="121">
        <v>15</v>
      </c>
      <c r="J138" s="110"/>
      <c r="K138" s="61"/>
      <c r="L138" s="657"/>
      <c r="M138" s="658"/>
      <c r="N138" s="198"/>
    </row>
    <row r="139" spans="1:14" ht="18" customHeight="1">
      <c r="A139" s="74"/>
      <c r="B139" s="111"/>
      <c r="C139" s="74"/>
      <c r="D139" s="116"/>
      <c r="E139" s="100"/>
      <c r="F139" s="112"/>
      <c r="G139" s="8"/>
      <c r="I139" s="7"/>
      <c r="J139" s="107"/>
      <c r="K139" s="7"/>
      <c r="L139" s="106"/>
      <c r="M139" s="104"/>
      <c r="N139" s="107"/>
    </row>
    <row r="140" spans="1:14" ht="18" customHeight="1">
      <c r="A140" s="7"/>
      <c r="B140" s="105"/>
      <c r="C140" s="7"/>
      <c r="D140" s="106"/>
      <c r="E140" s="104"/>
      <c r="F140" s="107"/>
      <c r="G140" s="8"/>
      <c r="I140" s="7"/>
      <c r="J140" s="105"/>
      <c r="K140" s="7"/>
      <c r="L140" s="106"/>
      <c r="M140" s="104"/>
      <c r="N140" s="107"/>
    </row>
    <row r="141" spans="1:14" ht="18" customHeight="1">
      <c r="A141" s="7"/>
      <c r="B141" s="105"/>
      <c r="C141" s="7"/>
      <c r="D141" s="106"/>
      <c r="E141" s="104"/>
      <c r="F141" s="107"/>
      <c r="G141" s="8"/>
      <c r="I141" s="7"/>
      <c r="J141" s="105"/>
      <c r="K141" s="7"/>
      <c r="L141" s="106"/>
      <c r="M141" s="104"/>
      <c r="N141" s="107"/>
    </row>
    <row r="142" spans="1:9" ht="35.25" customHeight="1" thickBot="1">
      <c r="A142" s="384"/>
      <c r="B142" s="384"/>
      <c r="C142" s="17"/>
      <c r="D142" s="17"/>
      <c r="F142" s="678"/>
      <c r="G142" s="678"/>
      <c r="H142" s="678"/>
      <c r="I142" s="678"/>
    </row>
    <row r="143" spans="1:14" ht="18" customHeight="1">
      <c r="A143" s="668" t="s">
        <v>80</v>
      </c>
      <c r="B143" s="669"/>
      <c r="C143" s="673" t="s">
        <v>449</v>
      </c>
      <c r="D143" s="674"/>
      <c r="E143" s="674"/>
      <c r="F143" s="675"/>
      <c r="G143" s="7"/>
      <c r="I143" s="668" t="s">
        <v>80</v>
      </c>
      <c r="J143" s="669"/>
      <c r="K143" s="673" t="s">
        <v>470</v>
      </c>
      <c r="L143" s="674"/>
      <c r="M143" s="674"/>
      <c r="N143" s="675"/>
    </row>
    <row r="144" spans="1:14" ht="18" customHeight="1">
      <c r="A144" s="661" t="s">
        <v>55</v>
      </c>
      <c r="B144" s="662"/>
      <c r="C144" s="663" t="s">
        <v>450</v>
      </c>
      <c r="D144" s="664"/>
      <c r="E144" s="664"/>
      <c r="F144" s="665"/>
      <c r="G144" s="7"/>
      <c r="I144" s="661" t="s">
        <v>55</v>
      </c>
      <c r="J144" s="662"/>
      <c r="K144" s="676" t="s">
        <v>516</v>
      </c>
      <c r="L144" s="676"/>
      <c r="M144" s="676"/>
      <c r="N144" s="677"/>
    </row>
    <row r="145" spans="1:19" ht="18" customHeight="1">
      <c r="A145" s="661" t="s">
        <v>225</v>
      </c>
      <c r="B145" s="662"/>
      <c r="C145" s="663" t="s">
        <v>451</v>
      </c>
      <c r="D145" s="664"/>
      <c r="E145" s="664"/>
      <c r="F145" s="665"/>
      <c r="G145" s="7"/>
      <c r="I145" s="661" t="s">
        <v>225</v>
      </c>
      <c r="J145" s="662"/>
      <c r="K145" s="663" t="s">
        <v>520</v>
      </c>
      <c r="L145" s="664"/>
      <c r="M145" s="664"/>
      <c r="N145" s="665"/>
      <c r="S145" s="8"/>
    </row>
    <row r="146" spans="1:14" ht="18" customHeight="1">
      <c r="A146" s="64" t="s">
        <v>56</v>
      </c>
      <c r="B146" s="9" t="s">
        <v>57</v>
      </c>
      <c r="C146" s="666" t="s">
        <v>58</v>
      </c>
      <c r="D146" s="667"/>
      <c r="E146" s="494"/>
      <c r="F146" s="65" t="s">
        <v>59</v>
      </c>
      <c r="G146" s="7"/>
      <c r="I146" s="64" t="s">
        <v>56</v>
      </c>
      <c r="J146" s="9" t="s">
        <v>57</v>
      </c>
      <c r="K146" s="666" t="s">
        <v>58</v>
      </c>
      <c r="L146" s="667"/>
      <c r="M146" s="494"/>
      <c r="N146" s="65" t="s">
        <v>59</v>
      </c>
    </row>
    <row r="147" spans="1:14" ht="18" customHeight="1">
      <c r="A147" s="118">
        <v>1</v>
      </c>
      <c r="B147" s="117">
        <v>1</v>
      </c>
      <c r="C147" s="6"/>
      <c r="D147" s="342" t="s">
        <v>452</v>
      </c>
      <c r="E147" s="343" t="s">
        <v>454</v>
      </c>
      <c r="F147" s="197">
        <v>6</v>
      </c>
      <c r="G147" s="8"/>
      <c r="I147" s="64">
        <v>1</v>
      </c>
      <c r="J147" s="349">
        <v>1</v>
      </c>
      <c r="K147" s="6"/>
      <c r="L147" s="10" t="s">
        <v>525</v>
      </c>
      <c r="M147" s="11"/>
      <c r="N147" s="66">
        <v>5</v>
      </c>
    </row>
    <row r="148" spans="1:14" ht="18" customHeight="1">
      <c r="A148" s="118">
        <v>2</v>
      </c>
      <c r="B148" s="117">
        <v>2</v>
      </c>
      <c r="C148" s="6"/>
      <c r="D148" s="342" t="s">
        <v>455</v>
      </c>
      <c r="E148" s="343" t="s">
        <v>454</v>
      </c>
      <c r="F148" s="197">
        <v>6</v>
      </c>
      <c r="G148" s="8"/>
      <c r="I148" s="64">
        <v>2</v>
      </c>
      <c r="J148" s="349">
        <v>40</v>
      </c>
      <c r="K148" s="6"/>
      <c r="L148" s="10" t="s">
        <v>471</v>
      </c>
      <c r="M148" s="11"/>
      <c r="N148" s="66">
        <v>6</v>
      </c>
    </row>
    <row r="149" spans="1:18" ht="18" customHeight="1">
      <c r="A149" s="118">
        <v>3</v>
      </c>
      <c r="B149" s="117">
        <v>3</v>
      </c>
      <c r="C149" s="6"/>
      <c r="D149" s="342" t="s">
        <v>456</v>
      </c>
      <c r="E149" s="343" t="s">
        <v>454</v>
      </c>
      <c r="F149" s="197">
        <v>6</v>
      </c>
      <c r="G149" s="8"/>
      <c r="I149" s="64">
        <v>3</v>
      </c>
      <c r="J149" s="349">
        <v>5</v>
      </c>
      <c r="K149" s="6"/>
      <c r="L149" s="10" t="s">
        <v>472</v>
      </c>
      <c r="M149" s="11"/>
      <c r="N149" s="66">
        <v>6</v>
      </c>
      <c r="Q149" s="8"/>
      <c r="R149" s="8"/>
    </row>
    <row r="150" spans="1:14" ht="18" customHeight="1">
      <c r="A150" s="118">
        <v>4</v>
      </c>
      <c r="B150" s="117">
        <v>4</v>
      </c>
      <c r="C150" s="6"/>
      <c r="D150" s="342" t="s">
        <v>457</v>
      </c>
      <c r="E150" s="343" t="s">
        <v>454</v>
      </c>
      <c r="F150" s="197">
        <v>6</v>
      </c>
      <c r="G150" s="8"/>
      <c r="I150" s="64">
        <v>4</v>
      </c>
      <c r="J150" s="349">
        <v>6</v>
      </c>
      <c r="K150" s="6"/>
      <c r="L150" s="10" t="s">
        <v>473</v>
      </c>
      <c r="M150" s="11"/>
      <c r="N150" s="66">
        <v>6</v>
      </c>
    </row>
    <row r="151" spans="1:14" ht="18" customHeight="1">
      <c r="A151" s="118">
        <v>5</v>
      </c>
      <c r="B151" s="117">
        <v>5</v>
      </c>
      <c r="C151" s="6"/>
      <c r="D151" s="342" t="s">
        <v>458</v>
      </c>
      <c r="E151" s="343" t="s">
        <v>454</v>
      </c>
      <c r="F151" s="197">
        <v>6</v>
      </c>
      <c r="G151" s="8"/>
      <c r="I151" s="64">
        <v>5</v>
      </c>
      <c r="J151" s="349">
        <v>8</v>
      </c>
      <c r="K151" s="6"/>
      <c r="L151" s="10" t="s">
        <v>474</v>
      </c>
      <c r="M151" s="11"/>
      <c r="N151" s="66">
        <v>6</v>
      </c>
    </row>
    <row r="152" spans="1:14" ht="18" customHeight="1">
      <c r="A152" s="118">
        <v>6</v>
      </c>
      <c r="B152" s="117">
        <v>6</v>
      </c>
      <c r="C152" s="6"/>
      <c r="D152" s="342" t="s">
        <v>459</v>
      </c>
      <c r="E152" s="343" t="s">
        <v>454</v>
      </c>
      <c r="F152" s="197">
        <v>6</v>
      </c>
      <c r="G152" s="8"/>
      <c r="I152" s="64">
        <v>6</v>
      </c>
      <c r="J152" s="349">
        <v>9</v>
      </c>
      <c r="K152" s="6"/>
      <c r="L152" s="10" t="s">
        <v>475</v>
      </c>
      <c r="M152" s="11"/>
      <c r="N152" s="66">
        <v>6</v>
      </c>
    </row>
    <row r="153" spans="1:14" ht="18" customHeight="1">
      <c r="A153" s="118">
        <v>7</v>
      </c>
      <c r="B153" s="117">
        <v>7</v>
      </c>
      <c r="C153" s="6"/>
      <c r="D153" s="344" t="s">
        <v>460</v>
      </c>
      <c r="E153" s="343" t="s">
        <v>453</v>
      </c>
      <c r="F153" s="197">
        <v>6</v>
      </c>
      <c r="G153" s="8"/>
      <c r="I153" s="64">
        <v>7</v>
      </c>
      <c r="J153" s="349">
        <v>10</v>
      </c>
      <c r="K153" s="6"/>
      <c r="L153" s="10" t="s">
        <v>476</v>
      </c>
      <c r="M153" s="11"/>
      <c r="N153" s="66">
        <v>6</v>
      </c>
    </row>
    <row r="154" spans="1:14" ht="18" customHeight="1">
      <c r="A154" s="118">
        <v>8</v>
      </c>
      <c r="B154" s="117">
        <v>8</v>
      </c>
      <c r="C154" s="6"/>
      <c r="D154" s="342" t="s">
        <v>461</v>
      </c>
      <c r="E154" s="343" t="s">
        <v>453</v>
      </c>
      <c r="F154" s="197">
        <v>6</v>
      </c>
      <c r="G154" s="8"/>
      <c r="I154" s="64">
        <v>8</v>
      </c>
      <c r="J154" s="349">
        <v>15</v>
      </c>
      <c r="K154" s="6"/>
      <c r="L154" s="10" t="s">
        <v>477</v>
      </c>
      <c r="M154" s="11"/>
      <c r="N154" s="66">
        <v>6</v>
      </c>
    </row>
    <row r="155" spans="1:14" ht="18" customHeight="1">
      <c r="A155" s="118">
        <v>9</v>
      </c>
      <c r="B155" s="117">
        <v>9</v>
      </c>
      <c r="C155" s="6"/>
      <c r="D155" s="344" t="s">
        <v>462</v>
      </c>
      <c r="E155" s="343" t="s">
        <v>463</v>
      </c>
      <c r="F155" s="197">
        <v>6</v>
      </c>
      <c r="G155" s="8"/>
      <c r="I155" s="64">
        <v>9</v>
      </c>
      <c r="J155" s="349">
        <v>35</v>
      </c>
      <c r="K155" s="6"/>
      <c r="L155" s="10" t="s">
        <v>478</v>
      </c>
      <c r="M155" s="11"/>
      <c r="N155" s="66">
        <v>5</v>
      </c>
    </row>
    <row r="156" spans="1:14" ht="18" customHeight="1">
      <c r="A156" s="118">
        <v>10</v>
      </c>
      <c r="B156" s="117">
        <v>10</v>
      </c>
      <c r="C156" s="6"/>
      <c r="D156" s="342" t="s">
        <v>464</v>
      </c>
      <c r="E156" s="343" t="s">
        <v>453</v>
      </c>
      <c r="F156" s="197">
        <v>6</v>
      </c>
      <c r="G156" s="8"/>
      <c r="I156" s="64">
        <v>10</v>
      </c>
      <c r="J156" s="349">
        <v>23</v>
      </c>
      <c r="K156" s="6"/>
      <c r="L156" s="10" t="s">
        <v>479</v>
      </c>
      <c r="M156" s="11"/>
      <c r="N156" s="66">
        <v>5</v>
      </c>
    </row>
    <row r="157" spans="1:14" ht="18" customHeight="1">
      <c r="A157" s="118">
        <v>11</v>
      </c>
      <c r="B157" s="117">
        <v>11</v>
      </c>
      <c r="C157" s="6"/>
      <c r="D157" s="345" t="s">
        <v>465</v>
      </c>
      <c r="E157" s="343" t="s">
        <v>453</v>
      </c>
      <c r="F157" s="197">
        <v>6</v>
      </c>
      <c r="G157" s="8"/>
      <c r="I157" s="64">
        <v>11</v>
      </c>
      <c r="J157" s="349">
        <v>26</v>
      </c>
      <c r="K157" s="6"/>
      <c r="L157" s="10" t="s">
        <v>480</v>
      </c>
      <c r="M157" s="11"/>
      <c r="N157" s="66">
        <v>5</v>
      </c>
    </row>
    <row r="158" spans="1:14" ht="18" customHeight="1">
      <c r="A158" s="118">
        <v>12</v>
      </c>
      <c r="B158" s="117">
        <v>12</v>
      </c>
      <c r="C158" s="6"/>
      <c r="D158" s="342" t="s">
        <v>466</v>
      </c>
      <c r="E158" s="343" t="s">
        <v>453</v>
      </c>
      <c r="F158" s="197">
        <v>6</v>
      </c>
      <c r="G158" s="8"/>
      <c r="I158" s="64">
        <v>12</v>
      </c>
      <c r="J158" s="349">
        <v>36</v>
      </c>
      <c r="K158" s="6"/>
      <c r="L158" s="10" t="s">
        <v>481</v>
      </c>
      <c r="M158" s="11"/>
      <c r="N158" s="66">
        <v>5</v>
      </c>
    </row>
    <row r="159" spans="1:14" ht="18" customHeight="1">
      <c r="A159" s="118">
        <v>13</v>
      </c>
      <c r="B159" s="117">
        <v>13</v>
      </c>
      <c r="C159" s="6"/>
      <c r="D159" s="346" t="s">
        <v>467</v>
      </c>
      <c r="E159" s="347" t="s">
        <v>454</v>
      </c>
      <c r="F159" s="197">
        <v>6</v>
      </c>
      <c r="G159" s="8"/>
      <c r="I159" s="64">
        <v>13</v>
      </c>
      <c r="J159" s="349">
        <v>39</v>
      </c>
      <c r="K159" s="6"/>
      <c r="L159" s="10" t="s">
        <v>482</v>
      </c>
      <c r="M159" s="11"/>
      <c r="N159" s="66">
        <v>5</v>
      </c>
    </row>
    <row r="160" spans="1:14" ht="18" customHeight="1">
      <c r="A160" s="119">
        <v>14</v>
      </c>
      <c r="B160" s="117">
        <v>14</v>
      </c>
      <c r="C160" s="12"/>
      <c r="D160" s="346" t="s">
        <v>468</v>
      </c>
      <c r="E160" s="347" t="s">
        <v>454</v>
      </c>
      <c r="F160" s="197">
        <v>6</v>
      </c>
      <c r="G160" s="8"/>
      <c r="I160" s="67">
        <v>14</v>
      </c>
      <c r="J160" s="349">
        <v>20</v>
      </c>
      <c r="K160" s="12"/>
      <c r="L160" s="13" t="s">
        <v>526</v>
      </c>
      <c r="M160" s="14"/>
      <c r="N160" s="66">
        <v>5</v>
      </c>
    </row>
    <row r="161" spans="1:14" ht="18" customHeight="1" thickBot="1">
      <c r="A161" s="121">
        <v>15</v>
      </c>
      <c r="B161" s="110">
        <v>21</v>
      </c>
      <c r="C161" s="61"/>
      <c r="D161" s="348" t="s">
        <v>469</v>
      </c>
      <c r="E161" s="329"/>
      <c r="F161" s="198">
        <v>6</v>
      </c>
      <c r="G161" s="8"/>
      <c r="I161" s="63">
        <v>15</v>
      </c>
      <c r="J161" s="350"/>
      <c r="K161" s="61"/>
      <c r="L161" s="68"/>
      <c r="M161" s="62"/>
      <c r="N161" s="69"/>
    </row>
    <row r="162" spans="1:14" ht="18" customHeight="1">
      <c r="A162" s="7"/>
      <c r="B162" s="105"/>
      <c r="C162" s="7"/>
      <c r="D162" s="106"/>
      <c r="E162" s="104"/>
      <c r="F162" s="107"/>
      <c r="G162" s="8"/>
      <c r="I162" s="7"/>
      <c r="J162" s="107"/>
      <c r="K162" s="7"/>
      <c r="L162" s="106"/>
      <c r="M162" s="104"/>
      <c r="N162" s="107"/>
    </row>
    <row r="163" spans="1:14" ht="18" customHeight="1">
      <c r="A163" s="7"/>
      <c r="B163" s="105"/>
      <c r="C163" s="7"/>
      <c r="D163" s="106"/>
      <c r="E163" s="104"/>
      <c r="F163" s="107"/>
      <c r="G163" s="8"/>
      <c r="I163" s="7"/>
      <c r="J163" s="107"/>
      <c r="K163" s="7"/>
      <c r="L163" s="106"/>
      <c r="M163" s="104"/>
      <c r="N163" s="107"/>
    </row>
    <row r="164" spans="1:14" ht="18" customHeight="1">
      <c r="A164" s="7"/>
      <c r="B164" s="105"/>
      <c r="C164" s="7"/>
      <c r="D164" s="106"/>
      <c r="E164" s="104"/>
      <c r="F164" s="107"/>
      <c r="G164" s="8"/>
      <c r="I164" s="7"/>
      <c r="J164" s="105"/>
      <c r="K164" s="7"/>
      <c r="L164" s="106"/>
      <c r="M164" s="104"/>
      <c r="N164" s="107"/>
    </row>
    <row r="165" spans="9:14" ht="18" customHeight="1">
      <c r="I165" s="8"/>
      <c r="J165" s="8"/>
      <c r="K165" s="8"/>
      <c r="L165" s="8"/>
      <c r="M165" s="8"/>
      <c r="N165" s="8"/>
    </row>
    <row r="166" ht="18" customHeight="1" thickBot="1"/>
    <row r="167" spans="1:14" ht="18" customHeight="1">
      <c r="A167" s="668" t="s">
        <v>80</v>
      </c>
      <c r="B167" s="669"/>
      <c r="C167" s="670" t="s">
        <v>483</v>
      </c>
      <c r="D167" s="671"/>
      <c r="E167" s="671"/>
      <c r="F167" s="672"/>
      <c r="G167" s="7"/>
      <c r="I167" s="668" t="s">
        <v>80</v>
      </c>
      <c r="J167" s="669"/>
      <c r="K167" s="673" t="s">
        <v>500</v>
      </c>
      <c r="L167" s="674"/>
      <c r="M167" s="674"/>
      <c r="N167" s="675"/>
    </row>
    <row r="168" spans="1:14" ht="18" customHeight="1">
      <c r="A168" s="661" t="s">
        <v>55</v>
      </c>
      <c r="B168" s="662"/>
      <c r="C168" s="663" t="s">
        <v>484</v>
      </c>
      <c r="D168" s="664"/>
      <c r="E168" s="664"/>
      <c r="F168" s="665"/>
      <c r="G168" s="7"/>
      <c r="I168" s="661" t="s">
        <v>55</v>
      </c>
      <c r="J168" s="662"/>
      <c r="K168" s="663" t="s">
        <v>522</v>
      </c>
      <c r="L168" s="664"/>
      <c r="M168" s="664"/>
      <c r="N168" s="665"/>
    </row>
    <row r="169" spans="1:19" ht="18" customHeight="1">
      <c r="A169" s="661" t="s">
        <v>225</v>
      </c>
      <c r="B169" s="662"/>
      <c r="C169" s="663" t="s">
        <v>524</v>
      </c>
      <c r="D169" s="664"/>
      <c r="E169" s="664"/>
      <c r="F169" s="665"/>
      <c r="G169" s="7"/>
      <c r="I169" s="661" t="s">
        <v>225</v>
      </c>
      <c r="J169" s="662"/>
      <c r="K169" s="663" t="s">
        <v>523</v>
      </c>
      <c r="L169" s="664"/>
      <c r="M169" s="664"/>
      <c r="N169" s="665"/>
      <c r="S169" s="8"/>
    </row>
    <row r="170" spans="1:14" ht="18" customHeight="1">
      <c r="A170" s="64" t="s">
        <v>56</v>
      </c>
      <c r="B170" s="9" t="s">
        <v>57</v>
      </c>
      <c r="C170" s="666" t="s">
        <v>58</v>
      </c>
      <c r="D170" s="667"/>
      <c r="E170" s="494"/>
      <c r="F170" s="65" t="s">
        <v>59</v>
      </c>
      <c r="G170" s="7"/>
      <c r="I170" s="64" t="s">
        <v>56</v>
      </c>
      <c r="J170" s="9" t="s">
        <v>57</v>
      </c>
      <c r="K170" s="666" t="s">
        <v>58</v>
      </c>
      <c r="L170" s="667"/>
      <c r="M170" s="494"/>
      <c r="N170" s="65" t="s">
        <v>59</v>
      </c>
    </row>
    <row r="171" spans="1:14" ht="18" customHeight="1">
      <c r="A171" s="64">
        <v>1</v>
      </c>
      <c r="B171" s="102">
        <v>2</v>
      </c>
      <c r="C171" s="6"/>
      <c r="D171" s="338" t="s">
        <v>485</v>
      </c>
      <c r="E171" s="11"/>
      <c r="F171" s="66">
        <v>5</v>
      </c>
      <c r="G171" s="8"/>
      <c r="I171" s="64">
        <v>1</v>
      </c>
      <c r="J171" s="330">
        <v>1</v>
      </c>
      <c r="K171" s="6"/>
      <c r="L171" s="10" t="s">
        <v>501</v>
      </c>
      <c r="M171" s="11"/>
      <c r="N171" s="66">
        <v>6</v>
      </c>
    </row>
    <row r="172" spans="1:14" ht="18" customHeight="1">
      <c r="A172" s="64">
        <v>2</v>
      </c>
      <c r="B172" s="102">
        <v>4</v>
      </c>
      <c r="C172" s="6"/>
      <c r="D172" s="338" t="s">
        <v>486</v>
      </c>
      <c r="E172" s="11"/>
      <c r="F172" s="66">
        <v>4</v>
      </c>
      <c r="G172" s="8"/>
      <c r="I172" s="64">
        <v>2</v>
      </c>
      <c r="J172" s="330">
        <v>2</v>
      </c>
      <c r="K172" s="6"/>
      <c r="L172" s="10" t="s">
        <v>502</v>
      </c>
      <c r="M172" s="11"/>
      <c r="N172" s="66">
        <v>5</v>
      </c>
    </row>
    <row r="173" spans="1:18" ht="18" customHeight="1">
      <c r="A173" s="64">
        <v>3</v>
      </c>
      <c r="B173" s="102">
        <v>5</v>
      </c>
      <c r="C173" s="6"/>
      <c r="D173" s="338" t="s">
        <v>487</v>
      </c>
      <c r="E173" s="11"/>
      <c r="F173" s="66">
        <v>6</v>
      </c>
      <c r="G173" s="8"/>
      <c r="I173" s="64">
        <v>3</v>
      </c>
      <c r="J173" s="330">
        <v>3</v>
      </c>
      <c r="K173" s="6"/>
      <c r="L173" s="10" t="s">
        <v>503</v>
      </c>
      <c r="M173" s="11"/>
      <c r="N173" s="66">
        <v>5</v>
      </c>
      <c r="Q173" s="8"/>
      <c r="R173" s="8"/>
    </row>
    <row r="174" spans="1:14" ht="18" customHeight="1">
      <c r="A174" s="64">
        <v>4</v>
      </c>
      <c r="B174" s="102">
        <v>6</v>
      </c>
      <c r="C174" s="6"/>
      <c r="D174" s="338" t="s">
        <v>488</v>
      </c>
      <c r="E174" s="11"/>
      <c r="F174" s="66">
        <v>5</v>
      </c>
      <c r="G174" s="8"/>
      <c r="I174" s="64">
        <v>4</v>
      </c>
      <c r="J174" s="330">
        <v>4</v>
      </c>
      <c r="K174" s="6"/>
      <c r="L174" s="10" t="s">
        <v>504</v>
      </c>
      <c r="M174" s="11"/>
      <c r="N174" s="66">
        <v>6</v>
      </c>
    </row>
    <row r="175" spans="1:14" ht="18" customHeight="1">
      <c r="A175" s="64">
        <v>5</v>
      </c>
      <c r="B175" s="102">
        <v>7</v>
      </c>
      <c r="C175" s="6"/>
      <c r="D175" s="338" t="s">
        <v>489</v>
      </c>
      <c r="E175" s="11"/>
      <c r="F175" s="66">
        <v>5</v>
      </c>
      <c r="G175" s="8"/>
      <c r="I175" s="64">
        <v>5</v>
      </c>
      <c r="J175" s="330">
        <v>5</v>
      </c>
      <c r="K175" s="6"/>
      <c r="L175" s="10" t="s">
        <v>505</v>
      </c>
      <c r="M175" s="11"/>
      <c r="N175" s="66">
        <v>6</v>
      </c>
    </row>
    <row r="176" spans="1:14" ht="18" customHeight="1">
      <c r="A176" s="64">
        <v>6</v>
      </c>
      <c r="B176" s="102">
        <v>8</v>
      </c>
      <c r="C176" s="6"/>
      <c r="D176" s="338" t="s">
        <v>490</v>
      </c>
      <c r="E176" s="11"/>
      <c r="F176" s="66">
        <v>5</v>
      </c>
      <c r="G176" s="8"/>
      <c r="I176" s="64">
        <v>6</v>
      </c>
      <c r="J176" s="330">
        <v>7</v>
      </c>
      <c r="K176" s="6"/>
      <c r="L176" s="10" t="s">
        <v>506</v>
      </c>
      <c r="M176" s="11"/>
      <c r="N176" s="66">
        <v>5</v>
      </c>
    </row>
    <row r="177" spans="1:14" ht="18" customHeight="1">
      <c r="A177" s="64">
        <v>7</v>
      </c>
      <c r="B177" s="102">
        <v>9</v>
      </c>
      <c r="C177" s="6"/>
      <c r="D177" s="338" t="s">
        <v>491</v>
      </c>
      <c r="E177" s="11"/>
      <c r="F177" s="66">
        <v>5</v>
      </c>
      <c r="G177" s="8"/>
      <c r="I177" s="64">
        <v>7</v>
      </c>
      <c r="J177" s="330">
        <v>8</v>
      </c>
      <c r="K177" s="6"/>
      <c r="L177" s="10" t="s">
        <v>507</v>
      </c>
      <c r="M177" s="11"/>
      <c r="N177" s="66">
        <v>5</v>
      </c>
    </row>
    <row r="178" spans="1:14" ht="18" customHeight="1">
      <c r="A178" s="64">
        <v>8</v>
      </c>
      <c r="B178" s="102">
        <v>10</v>
      </c>
      <c r="C178" s="6"/>
      <c r="D178" s="338" t="s">
        <v>492</v>
      </c>
      <c r="E178" s="11"/>
      <c r="F178" s="66">
        <v>4</v>
      </c>
      <c r="G178" s="8"/>
      <c r="I178" s="64">
        <v>8</v>
      </c>
      <c r="J178" s="330">
        <v>9</v>
      </c>
      <c r="K178" s="6"/>
      <c r="L178" s="10" t="s">
        <v>508</v>
      </c>
      <c r="M178" s="11"/>
      <c r="N178" s="66">
        <v>5</v>
      </c>
    </row>
    <row r="179" spans="1:14" ht="18" customHeight="1">
      <c r="A179" s="64">
        <v>9</v>
      </c>
      <c r="B179" s="102">
        <v>11</v>
      </c>
      <c r="C179" s="6"/>
      <c r="D179" s="338" t="s">
        <v>493</v>
      </c>
      <c r="E179" s="11"/>
      <c r="F179" s="66">
        <v>5</v>
      </c>
      <c r="G179" s="8"/>
      <c r="I179" s="64">
        <v>9</v>
      </c>
      <c r="J179" s="330">
        <v>10</v>
      </c>
      <c r="K179" s="6"/>
      <c r="L179" s="10" t="s">
        <v>509</v>
      </c>
      <c r="M179" s="11"/>
      <c r="N179" s="66">
        <v>6</v>
      </c>
    </row>
    <row r="180" spans="1:14" ht="18" customHeight="1">
      <c r="A180" s="64">
        <v>10</v>
      </c>
      <c r="B180" s="102">
        <v>12</v>
      </c>
      <c r="C180" s="6"/>
      <c r="D180" s="338" t="s">
        <v>494</v>
      </c>
      <c r="E180" s="11"/>
      <c r="F180" s="66">
        <v>5</v>
      </c>
      <c r="G180" s="8"/>
      <c r="I180" s="64">
        <v>10</v>
      </c>
      <c r="J180" s="330">
        <v>11</v>
      </c>
      <c r="K180" s="6"/>
      <c r="L180" s="10" t="s">
        <v>510</v>
      </c>
      <c r="M180" s="11"/>
      <c r="N180" s="66">
        <v>6</v>
      </c>
    </row>
    <row r="181" spans="1:14" ht="18" customHeight="1">
      <c r="A181" s="64">
        <v>11</v>
      </c>
      <c r="B181" s="102">
        <v>13</v>
      </c>
      <c r="C181" s="6"/>
      <c r="D181" s="338" t="s">
        <v>495</v>
      </c>
      <c r="E181" s="11"/>
      <c r="F181" s="66">
        <v>5</v>
      </c>
      <c r="G181" s="8"/>
      <c r="I181" s="64">
        <v>11</v>
      </c>
      <c r="J181" s="330">
        <v>12</v>
      </c>
      <c r="K181" s="6"/>
      <c r="L181" s="10" t="s">
        <v>511</v>
      </c>
      <c r="M181" s="11"/>
      <c r="N181" s="66">
        <v>6</v>
      </c>
    </row>
    <row r="182" spans="1:14" ht="18" customHeight="1">
      <c r="A182" s="64">
        <v>12</v>
      </c>
      <c r="B182" s="102">
        <v>14</v>
      </c>
      <c r="C182" s="6"/>
      <c r="D182" s="338" t="s">
        <v>496</v>
      </c>
      <c r="E182" s="11"/>
      <c r="F182" s="66">
        <v>4</v>
      </c>
      <c r="G182" s="8"/>
      <c r="I182" s="64">
        <v>12</v>
      </c>
      <c r="J182" s="330">
        <v>13</v>
      </c>
      <c r="K182" s="6"/>
      <c r="L182" s="10" t="s">
        <v>512</v>
      </c>
      <c r="M182" s="11"/>
      <c r="N182" s="66">
        <v>6</v>
      </c>
    </row>
    <row r="183" spans="1:14" ht="18" customHeight="1">
      <c r="A183" s="64">
        <v>13</v>
      </c>
      <c r="B183" s="102">
        <v>15</v>
      </c>
      <c r="C183" s="12"/>
      <c r="D183" s="339" t="s">
        <v>497</v>
      </c>
      <c r="E183" s="14"/>
      <c r="F183" s="66">
        <v>4</v>
      </c>
      <c r="G183" s="8"/>
      <c r="I183" s="64">
        <v>13</v>
      </c>
      <c r="J183" s="330">
        <v>14</v>
      </c>
      <c r="K183" s="6"/>
      <c r="L183" s="10" t="s">
        <v>513</v>
      </c>
      <c r="M183" s="11"/>
      <c r="N183" s="66">
        <v>5</v>
      </c>
    </row>
    <row r="184" spans="1:14" ht="18" customHeight="1">
      <c r="A184" s="67">
        <v>14</v>
      </c>
      <c r="B184" s="102">
        <v>17</v>
      </c>
      <c r="C184" s="12"/>
      <c r="D184" s="339" t="s">
        <v>498</v>
      </c>
      <c r="E184" s="14"/>
      <c r="F184" s="66">
        <v>4</v>
      </c>
      <c r="G184" s="8"/>
      <c r="I184" s="67">
        <v>14</v>
      </c>
      <c r="J184" s="330">
        <v>15</v>
      </c>
      <c r="K184" s="12"/>
      <c r="L184" s="13" t="s">
        <v>514</v>
      </c>
      <c r="M184" s="14"/>
      <c r="N184" s="66">
        <v>5</v>
      </c>
    </row>
    <row r="185" spans="1:14" ht="18" customHeight="1" thickBot="1">
      <c r="A185" s="63">
        <v>15</v>
      </c>
      <c r="B185" s="103">
        <v>18</v>
      </c>
      <c r="C185" s="61"/>
      <c r="D185" s="340" t="s">
        <v>499</v>
      </c>
      <c r="E185" s="62"/>
      <c r="F185" s="69">
        <v>4</v>
      </c>
      <c r="G185" s="8"/>
      <c r="I185" s="63">
        <v>15</v>
      </c>
      <c r="J185" s="332">
        <v>16</v>
      </c>
      <c r="K185" s="61"/>
      <c r="L185" s="68" t="s">
        <v>515</v>
      </c>
      <c r="M185" s="62"/>
      <c r="N185" s="69">
        <v>5</v>
      </c>
    </row>
    <row r="186" spans="1:6" ht="18" customHeight="1">
      <c r="A186" s="105"/>
      <c r="B186" s="113"/>
      <c r="C186" s="7"/>
      <c r="D186" s="106"/>
      <c r="E186" s="104"/>
      <c r="F186" s="107"/>
    </row>
    <row r="187" spans="1:6" ht="18" customHeight="1">
      <c r="A187" s="105"/>
      <c r="B187" s="113"/>
      <c r="C187" s="7"/>
      <c r="D187" s="106"/>
      <c r="E187" s="104"/>
      <c r="F187" s="107"/>
    </row>
    <row r="188" spans="1:6" ht="18" customHeight="1">
      <c r="A188" s="105"/>
      <c r="B188" s="113"/>
      <c r="C188" s="7"/>
      <c r="D188" s="106"/>
      <c r="E188" s="104"/>
      <c r="F188" s="107"/>
    </row>
    <row r="189" ht="18" customHeight="1">
      <c r="G189" s="7"/>
    </row>
    <row r="190" ht="18" customHeight="1">
      <c r="G190" s="7"/>
    </row>
    <row r="191" ht="18" customHeight="1">
      <c r="G191" s="7"/>
    </row>
    <row r="192" ht="20.25" customHeight="1">
      <c r="G192" s="7"/>
    </row>
    <row r="193" ht="20.25" customHeight="1">
      <c r="G193" s="8"/>
    </row>
    <row r="194" ht="20.25" customHeight="1">
      <c r="G194" s="8"/>
    </row>
    <row r="195" ht="20.25" customHeight="1">
      <c r="G195" s="8"/>
    </row>
    <row r="196" ht="20.25" customHeight="1">
      <c r="G196" s="8"/>
    </row>
    <row r="197" ht="20.25" customHeight="1">
      <c r="G197" s="8"/>
    </row>
    <row r="198" ht="20.25" customHeight="1">
      <c r="G198" s="8"/>
    </row>
    <row r="199" ht="20.25" customHeight="1">
      <c r="G199" s="8"/>
    </row>
    <row r="200" ht="20.25" customHeight="1">
      <c r="G200" s="8"/>
    </row>
    <row r="201" ht="20.25" customHeight="1">
      <c r="G201" s="8"/>
    </row>
    <row r="202" ht="20.25" customHeight="1">
      <c r="G202" s="8"/>
    </row>
    <row r="203" ht="20.25" customHeight="1">
      <c r="G203" s="8"/>
    </row>
    <row r="204" ht="20.25" customHeight="1">
      <c r="G204" s="8"/>
    </row>
    <row r="205" ht="20.25" customHeight="1">
      <c r="G205" s="8"/>
    </row>
    <row r="206" ht="20.25" customHeight="1">
      <c r="G206" s="8"/>
    </row>
    <row r="207" ht="20.25" customHeight="1">
      <c r="G207" s="8"/>
    </row>
    <row r="208" spans="7:14" ht="20.25" customHeight="1">
      <c r="G208" s="8"/>
      <c r="I208" s="7"/>
      <c r="J208" s="7"/>
      <c r="K208" s="7"/>
      <c r="L208" s="106"/>
      <c r="M208" s="104"/>
      <c r="N208" s="107"/>
    </row>
    <row r="209" spans="7:14" ht="20.25" customHeight="1">
      <c r="G209" s="8"/>
      <c r="I209" s="7"/>
      <c r="J209" s="7"/>
      <c r="K209" s="7"/>
      <c r="L209" s="322"/>
      <c r="M209" s="104"/>
      <c r="N209" s="107"/>
    </row>
    <row r="210" spans="7:14" ht="20.25" customHeight="1">
      <c r="G210" s="8"/>
      <c r="I210" s="7"/>
      <c r="J210" s="107"/>
      <c r="K210" s="7"/>
      <c r="L210" s="106"/>
      <c r="M210" s="104"/>
      <c r="N210" s="107"/>
    </row>
  </sheetData>
  <sheetProtection/>
  <mergeCells count="142">
    <mergeCell ref="P97:Q97"/>
    <mergeCell ref="R97:U97"/>
    <mergeCell ref="I77:J77"/>
    <mergeCell ref="K77:N77"/>
    <mergeCell ref="C52:E52"/>
    <mergeCell ref="K78:M78"/>
    <mergeCell ref="P96:Q96"/>
    <mergeCell ref="R96:U96"/>
    <mergeCell ref="C77:F77"/>
    <mergeCell ref="P98:Q98"/>
    <mergeCell ref="R98:U98"/>
    <mergeCell ref="R99:T99"/>
    <mergeCell ref="I75:J75"/>
    <mergeCell ref="K75:N75"/>
    <mergeCell ref="A76:B76"/>
    <mergeCell ref="C76:F76"/>
    <mergeCell ref="A77:B77"/>
    <mergeCell ref="I76:J76"/>
    <mergeCell ref="K76:N76"/>
    <mergeCell ref="A28:B28"/>
    <mergeCell ref="C29:E29"/>
    <mergeCell ref="C5:E5"/>
    <mergeCell ref="A3:B3"/>
    <mergeCell ref="C3:F3"/>
    <mergeCell ref="A4:B4"/>
    <mergeCell ref="C4:F4"/>
    <mergeCell ref="A1:B1"/>
    <mergeCell ref="F1:I1"/>
    <mergeCell ref="I2:J2"/>
    <mergeCell ref="A27:B27"/>
    <mergeCell ref="C27:F27"/>
    <mergeCell ref="I27:J27"/>
    <mergeCell ref="A2:B2"/>
    <mergeCell ref="C2:F2"/>
    <mergeCell ref="A26:B26"/>
    <mergeCell ref="C26:F26"/>
    <mergeCell ref="K2:N2"/>
    <mergeCell ref="I3:J3"/>
    <mergeCell ref="K3:N3"/>
    <mergeCell ref="I4:J4"/>
    <mergeCell ref="K4:N4"/>
    <mergeCell ref="K5:M5"/>
    <mergeCell ref="I26:J26"/>
    <mergeCell ref="K26:N26"/>
    <mergeCell ref="K27:N27"/>
    <mergeCell ref="C28:F28"/>
    <mergeCell ref="I28:J28"/>
    <mergeCell ref="K28:N28"/>
    <mergeCell ref="K29:M29"/>
    <mergeCell ref="A48:B48"/>
    <mergeCell ref="F48:I48"/>
    <mergeCell ref="A75:B75"/>
    <mergeCell ref="C75:F75"/>
    <mergeCell ref="I49:J49"/>
    <mergeCell ref="K49:N49"/>
    <mergeCell ref="I50:J50"/>
    <mergeCell ref="K50:N50"/>
    <mergeCell ref="A50:B50"/>
    <mergeCell ref="I51:J51"/>
    <mergeCell ref="K51:N51"/>
    <mergeCell ref="C78:E78"/>
    <mergeCell ref="K52:M52"/>
    <mergeCell ref="A49:B49"/>
    <mergeCell ref="C49:F49"/>
    <mergeCell ref="C50:F50"/>
    <mergeCell ref="A51:B51"/>
    <mergeCell ref="C51:F51"/>
    <mergeCell ref="A95:B95"/>
    <mergeCell ref="F95:I95"/>
    <mergeCell ref="A96:B96"/>
    <mergeCell ref="C96:F96"/>
    <mergeCell ref="I96:J96"/>
    <mergeCell ref="K96:N96"/>
    <mergeCell ref="A97:B97"/>
    <mergeCell ref="C97:F97"/>
    <mergeCell ref="I97:J97"/>
    <mergeCell ref="K97:N97"/>
    <mergeCell ref="A98:B98"/>
    <mergeCell ref="C98:F98"/>
    <mergeCell ref="I98:J98"/>
    <mergeCell ref="K98:N98"/>
    <mergeCell ref="C99:E99"/>
    <mergeCell ref="K99:M99"/>
    <mergeCell ref="A120:B120"/>
    <mergeCell ref="C120:F120"/>
    <mergeCell ref="I120:J120"/>
    <mergeCell ref="K120:N120"/>
    <mergeCell ref="A121:B121"/>
    <mergeCell ref="C121:F121"/>
    <mergeCell ref="I121:J121"/>
    <mergeCell ref="K121:N121"/>
    <mergeCell ref="A122:B122"/>
    <mergeCell ref="C122:F122"/>
    <mergeCell ref="I122:J122"/>
    <mergeCell ref="K122:N122"/>
    <mergeCell ref="C123:E123"/>
    <mergeCell ref="K123:M123"/>
    <mergeCell ref="A142:B142"/>
    <mergeCell ref="F142:I142"/>
    <mergeCell ref="A143:B143"/>
    <mergeCell ref="C143:F143"/>
    <mergeCell ref="I143:J143"/>
    <mergeCell ref="K143:N143"/>
    <mergeCell ref="L124:M124"/>
    <mergeCell ref="L125:M125"/>
    <mergeCell ref="A144:B144"/>
    <mergeCell ref="C144:F144"/>
    <mergeCell ref="I144:J144"/>
    <mergeCell ref="K144:N144"/>
    <mergeCell ref="A145:B145"/>
    <mergeCell ref="C145:F145"/>
    <mergeCell ref="I145:J145"/>
    <mergeCell ref="K145:N145"/>
    <mergeCell ref="C146:E146"/>
    <mergeCell ref="K146:M146"/>
    <mergeCell ref="A167:B167"/>
    <mergeCell ref="C167:F167"/>
    <mergeCell ref="I167:J167"/>
    <mergeCell ref="K167:N167"/>
    <mergeCell ref="A168:B168"/>
    <mergeCell ref="C168:F168"/>
    <mergeCell ref="I168:J168"/>
    <mergeCell ref="K168:N168"/>
    <mergeCell ref="C170:E170"/>
    <mergeCell ref="K170:M170"/>
    <mergeCell ref="A169:B169"/>
    <mergeCell ref="C169:F169"/>
    <mergeCell ref="I169:J169"/>
    <mergeCell ref="K169:N169"/>
    <mergeCell ref="L126:M126"/>
    <mergeCell ref="L127:M127"/>
    <mergeCell ref="L128:M128"/>
    <mergeCell ref="L129:M129"/>
    <mergeCell ref="L130:M130"/>
    <mergeCell ref="L131:M131"/>
    <mergeCell ref="L138:M138"/>
    <mergeCell ref="L132:M132"/>
    <mergeCell ref="L133:M133"/>
    <mergeCell ref="L134:M134"/>
    <mergeCell ref="L135:M135"/>
    <mergeCell ref="L136:M136"/>
    <mergeCell ref="L137:M137"/>
  </mergeCells>
  <printOptions/>
  <pageMargins left="0.93" right="0.787" top="0.27" bottom="0.2" header="0.25" footer="0.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06"/>
  <sheetViews>
    <sheetView zoomScalePageLayoutView="0" workbookViewId="0" topLeftCell="A34">
      <selection activeCell="BM71" sqref="BM71"/>
    </sheetView>
  </sheetViews>
  <sheetFormatPr defaultColWidth="2.875" defaultRowHeight="14.25" customHeight="1"/>
  <cols>
    <col min="1" max="81" width="2.25390625" style="148" customWidth="1"/>
    <col min="82" max="16384" width="2.875" style="148" customWidth="1"/>
  </cols>
  <sheetData>
    <row r="1" spans="1:60" ht="37.5" customHeight="1">
      <c r="A1" s="684" t="s">
        <v>79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  <c r="AS1" s="684"/>
      <c r="AT1" s="684"/>
      <c r="AU1" s="684"/>
      <c r="AV1" s="684"/>
      <c r="AW1" s="684"/>
      <c r="AX1" s="684"/>
      <c r="AY1" s="684"/>
      <c r="AZ1" s="684"/>
      <c r="BA1" s="684"/>
      <c r="BB1" s="684"/>
      <c r="BC1" s="684"/>
      <c r="BD1" s="684"/>
      <c r="BE1" s="684"/>
      <c r="BF1" s="684"/>
      <c r="BG1" s="684"/>
      <c r="BH1" s="684"/>
    </row>
    <row r="2" spans="1:60" ht="14.2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</row>
    <row r="3" spans="4:37" ht="10.5" customHeight="1" thickBot="1"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</row>
    <row r="4" spans="4:37" ht="10.5" customHeight="1"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50"/>
      <c r="AB4" s="251"/>
      <c r="AC4" s="251"/>
      <c r="AD4" s="251"/>
      <c r="AE4" s="251"/>
      <c r="AF4" s="251"/>
      <c r="AG4" s="251"/>
      <c r="AH4" s="252"/>
      <c r="AI4" s="249"/>
      <c r="AJ4" s="249"/>
      <c r="AK4" s="249"/>
    </row>
    <row r="5" spans="4:37" ht="10.5" customHeight="1"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58"/>
      <c r="AB5" s="249"/>
      <c r="AC5" s="249"/>
      <c r="AD5" s="249"/>
      <c r="AE5" s="249"/>
      <c r="AF5" s="249"/>
      <c r="AG5" s="249"/>
      <c r="AH5" s="259"/>
      <c r="AI5" s="249"/>
      <c r="AJ5" s="249"/>
      <c r="AK5" s="249"/>
    </row>
    <row r="6" spans="4:37" ht="10.5" customHeight="1"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58"/>
      <c r="AB6" s="249"/>
      <c r="AC6" s="249"/>
      <c r="AD6" s="249"/>
      <c r="AE6" s="249"/>
      <c r="AF6" s="249"/>
      <c r="AG6" s="249"/>
      <c r="AH6" s="259"/>
      <c r="AI6" s="249"/>
      <c r="AJ6" s="249"/>
      <c r="AK6" s="249"/>
    </row>
    <row r="7" spans="22:35" ht="10.5" customHeight="1">
      <c r="V7" s="149"/>
      <c r="W7" s="149"/>
      <c r="Z7" s="149"/>
      <c r="AA7" s="225"/>
      <c r="AB7" s="149"/>
      <c r="AC7" s="149"/>
      <c r="AD7" s="149"/>
      <c r="AE7" s="149"/>
      <c r="AF7" s="149"/>
      <c r="AG7" s="149"/>
      <c r="AH7" s="235"/>
      <c r="AI7" s="149"/>
    </row>
    <row r="8" spans="2:47" ht="10.5" customHeight="1" thickBot="1">
      <c r="B8" s="180"/>
      <c r="C8" s="180"/>
      <c r="D8" s="180"/>
      <c r="E8" s="180"/>
      <c r="F8" s="180"/>
      <c r="G8" s="180"/>
      <c r="H8" s="180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50"/>
      <c r="W8" s="149"/>
      <c r="X8" s="149"/>
      <c r="Y8" s="149"/>
      <c r="Z8" s="149"/>
      <c r="AA8" s="226"/>
      <c r="AB8" s="171"/>
      <c r="AC8" s="171"/>
      <c r="AD8" s="171"/>
      <c r="AE8" s="171"/>
      <c r="AF8" s="171"/>
      <c r="AG8" s="233"/>
      <c r="AH8" s="234"/>
      <c r="AI8" s="180"/>
      <c r="AJ8" s="180"/>
      <c r="AK8" s="180"/>
      <c r="AL8" s="180"/>
      <c r="AM8" s="180"/>
      <c r="AN8" s="149"/>
      <c r="AO8" s="149"/>
      <c r="AP8" s="149"/>
      <c r="AQ8" s="149"/>
      <c r="AR8" s="149"/>
      <c r="AS8" s="149"/>
      <c r="AT8" s="149"/>
      <c r="AU8" s="149"/>
    </row>
    <row r="9" spans="2:47" ht="10.5" customHeight="1">
      <c r="B9" s="180"/>
      <c r="C9" s="180"/>
      <c r="D9" s="180"/>
      <c r="E9" s="180"/>
      <c r="F9" s="180"/>
      <c r="G9" s="180"/>
      <c r="H9" s="180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50"/>
      <c r="W9" s="149"/>
      <c r="X9" s="149"/>
      <c r="Y9" s="149"/>
      <c r="Z9" s="149"/>
      <c r="AA9" s="166"/>
      <c r="AB9" s="166"/>
      <c r="AC9" s="166"/>
      <c r="AD9" s="224"/>
      <c r="AE9" s="166"/>
      <c r="AF9" s="166"/>
      <c r="AG9" s="255"/>
      <c r="AH9" s="255"/>
      <c r="AI9" s="180"/>
      <c r="AJ9" s="180"/>
      <c r="AK9" s="180"/>
      <c r="AL9" s="180"/>
      <c r="AM9" s="180"/>
      <c r="AN9" s="149"/>
      <c r="AO9" s="149"/>
      <c r="AP9" s="149"/>
      <c r="AQ9" s="149"/>
      <c r="AR9" s="149"/>
      <c r="AS9" s="149"/>
      <c r="AT9" s="149"/>
      <c r="AU9" s="149"/>
    </row>
    <row r="10" spans="15:46" ht="10.5" customHeight="1" thickBot="1"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237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</row>
    <row r="11" spans="1:46" ht="10.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3"/>
      <c r="N11" s="254"/>
      <c r="O11" s="153"/>
      <c r="P11" s="153"/>
      <c r="Q11" s="153"/>
      <c r="R11" s="153"/>
      <c r="S11" s="213"/>
      <c r="T11" s="213"/>
      <c r="U11" s="213"/>
      <c r="V11" s="213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T11" s="224"/>
    </row>
    <row r="12" spans="1:46" ht="10.5" customHeight="1" thickBot="1">
      <c r="A12" s="149"/>
      <c r="B12" s="149"/>
      <c r="C12" s="149"/>
      <c r="D12" s="149"/>
      <c r="E12" s="149"/>
      <c r="F12" s="149"/>
      <c r="G12" s="149"/>
      <c r="H12" s="156"/>
      <c r="I12" s="149"/>
      <c r="J12" s="149"/>
      <c r="K12" s="149"/>
      <c r="L12" s="149"/>
      <c r="M12" s="149"/>
      <c r="N12" s="237"/>
      <c r="O12" s="149"/>
      <c r="P12" s="149"/>
      <c r="Q12" s="149"/>
      <c r="R12" s="149"/>
      <c r="S12" s="213"/>
      <c r="T12" s="213"/>
      <c r="U12" s="213"/>
      <c r="V12" s="213"/>
      <c r="W12" s="156"/>
      <c r="X12" s="208"/>
      <c r="Y12" s="149"/>
      <c r="Z12" s="149"/>
      <c r="AA12" s="149"/>
      <c r="AB12" s="149"/>
      <c r="AC12" s="149"/>
      <c r="AD12" s="149"/>
      <c r="AE12" s="149"/>
      <c r="AF12" s="149"/>
      <c r="AG12" s="149"/>
      <c r="AT12" s="237"/>
    </row>
    <row r="13" spans="1:51" ht="10.5" customHeight="1">
      <c r="A13" s="149"/>
      <c r="B13" s="149"/>
      <c r="C13" s="149"/>
      <c r="D13" s="149"/>
      <c r="E13" s="149"/>
      <c r="F13" s="149"/>
      <c r="G13" s="149"/>
      <c r="H13" s="214"/>
      <c r="I13" s="214"/>
      <c r="J13" s="149"/>
      <c r="K13" s="149"/>
      <c r="L13" s="149"/>
      <c r="M13" s="223"/>
      <c r="N13" s="166"/>
      <c r="O13" s="247"/>
      <c r="P13" s="248"/>
      <c r="Q13" s="149"/>
      <c r="R13" s="149"/>
      <c r="S13" s="149"/>
      <c r="T13" s="149"/>
      <c r="U13" s="149"/>
      <c r="V13" s="149"/>
      <c r="W13" s="149"/>
      <c r="X13" s="173"/>
      <c r="Y13" s="149"/>
      <c r="Z13" s="149"/>
      <c r="AA13" s="149"/>
      <c r="AB13" s="149"/>
      <c r="AC13" s="149"/>
      <c r="AD13" s="149"/>
      <c r="AE13" s="149"/>
      <c r="AF13" s="214"/>
      <c r="AG13" s="214"/>
      <c r="AS13" s="199"/>
      <c r="AT13" s="166"/>
      <c r="AU13" s="166"/>
      <c r="AV13" s="200"/>
      <c r="AY13" s="206"/>
    </row>
    <row r="14" spans="1:51" ht="10.5" customHeight="1">
      <c r="A14" s="149"/>
      <c r="B14" s="149"/>
      <c r="C14" s="149"/>
      <c r="D14" s="149"/>
      <c r="E14" s="149"/>
      <c r="F14" s="149"/>
      <c r="G14" s="149"/>
      <c r="H14" s="214"/>
      <c r="I14" s="214"/>
      <c r="J14" s="149"/>
      <c r="K14" s="149"/>
      <c r="L14" s="149"/>
      <c r="M14" s="225"/>
      <c r="N14" s="149"/>
      <c r="O14" s="150"/>
      <c r="P14" s="209"/>
      <c r="Q14" s="149"/>
      <c r="R14" s="149"/>
      <c r="S14" s="149"/>
      <c r="T14" s="149"/>
      <c r="U14" s="149"/>
      <c r="V14" s="149"/>
      <c r="W14" s="149"/>
      <c r="X14" s="173"/>
      <c r="Y14" s="149"/>
      <c r="Z14" s="149"/>
      <c r="AA14" s="149"/>
      <c r="AB14" s="149"/>
      <c r="AC14" s="149"/>
      <c r="AD14" s="149"/>
      <c r="AE14" s="149"/>
      <c r="AF14" s="214"/>
      <c r="AG14" s="214"/>
      <c r="AS14" s="201"/>
      <c r="AT14" s="149"/>
      <c r="AU14" s="149"/>
      <c r="AV14" s="202"/>
      <c r="AY14" s="206"/>
    </row>
    <row r="15" spans="1:51" ht="10.5" customHeight="1">
      <c r="A15" s="149"/>
      <c r="B15" s="149"/>
      <c r="C15" s="149"/>
      <c r="D15" s="149"/>
      <c r="E15" s="149"/>
      <c r="F15" s="149"/>
      <c r="G15" s="149"/>
      <c r="H15" s="214"/>
      <c r="I15" s="214"/>
      <c r="J15" s="149"/>
      <c r="K15" s="149"/>
      <c r="L15" s="149"/>
      <c r="M15" s="225"/>
      <c r="N15" s="149"/>
      <c r="O15" s="150"/>
      <c r="P15" s="209"/>
      <c r="Q15" s="149"/>
      <c r="R15" s="149"/>
      <c r="S15" s="149"/>
      <c r="T15" s="149"/>
      <c r="U15" s="149"/>
      <c r="V15" s="149"/>
      <c r="W15" s="149"/>
      <c r="X15" s="173"/>
      <c r="Y15" s="149"/>
      <c r="Z15" s="149"/>
      <c r="AA15" s="149"/>
      <c r="AB15" s="149"/>
      <c r="AC15" s="149"/>
      <c r="AD15" s="149"/>
      <c r="AE15" s="149"/>
      <c r="AF15" s="214"/>
      <c r="AG15" s="214"/>
      <c r="AS15" s="201"/>
      <c r="AT15" s="149"/>
      <c r="AU15" s="149"/>
      <c r="AV15" s="202"/>
      <c r="AY15" s="206"/>
    </row>
    <row r="16" spans="1:51" ht="10.5" customHeight="1">
      <c r="A16" s="149"/>
      <c r="B16" s="149"/>
      <c r="C16" s="149"/>
      <c r="D16" s="149"/>
      <c r="E16" s="149"/>
      <c r="F16" s="149"/>
      <c r="G16" s="149"/>
      <c r="H16" s="214"/>
      <c r="I16" s="214"/>
      <c r="J16" s="149"/>
      <c r="K16" s="149"/>
      <c r="L16" s="149"/>
      <c r="M16" s="225"/>
      <c r="N16" s="149"/>
      <c r="O16" s="150"/>
      <c r="P16" s="209"/>
      <c r="Q16" s="149"/>
      <c r="R16" s="149"/>
      <c r="S16" s="149"/>
      <c r="T16" s="149"/>
      <c r="U16" s="149"/>
      <c r="V16" s="149"/>
      <c r="W16" s="149"/>
      <c r="X16" s="173"/>
      <c r="Y16" s="149"/>
      <c r="Z16" s="149"/>
      <c r="AA16" s="149"/>
      <c r="AB16" s="149"/>
      <c r="AC16" s="149"/>
      <c r="AD16" s="149"/>
      <c r="AE16" s="149"/>
      <c r="AF16" s="214"/>
      <c r="AG16" s="214"/>
      <c r="AS16" s="201"/>
      <c r="AT16" s="149"/>
      <c r="AU16" s="149"/>
      <c r="AV16" s="202"/>
      <c r="AY16" s="206"/>
    </row>
    <row r="17" spans="1:51" ht="10.5" customHeight="1">
      <c r="A17" s="149"/>
      <c r="B17" s="149"/>
      <c r="C17" s="149"/>
      <c r="D17" s="149"/>
      <c r="E17" s="149"/>
      <c r="F17" s="149"/>
      <c r="G17" s="149"/>
      <c r="H17" s="214"/>
      <c r="I17" s="214"/>
      <c r="J17" s="149"/>
      <c r="K17" s="149"/>
      <c r="L17" s="149"/>
      <c r="M17" s="225"/>
      <c r="N17" s="149"/>
      <c r="O17" s="150"/>
      <c r="P17" s="209"/>
      <c r="Q17" s="149"/>
      <c r="R17" s="149"/>
      <c r="S17" s="149"/>
      <c r="T17" s="149"/>
      <c r="U17" s="149"/>
      <c r="V17" s="149"/>
      <c r="W17" s="149"/>
      <c r="X17" s="173"/>
      <c r="Y17" s="149"/>
      <c r="Z17" s="149"/>
      <c r="AA17" s="149"/>
      <c r="AB17" s="149"/>
      <c r="AC17" s="149"/>
      <c r="AD17" s="149"/>
      <c r="AE17" s="149"/>
      <c r="AF17" s="214"/>
      <c r="AG17" s="214"/>
      <c r="AS17" s="201"/>
      <c r="AT17" s="149"/>
      <c r="AU17" s="149"/>
      <c r="AV17" s="202"/>
      <c r="AY17" s="206"/>
    </row>
    <row r="18" spans="1:51" ht="10.5" customHeight="1">
      <c r="A18" s="149"/>
      <c r="B18" s="149"/>
      <c r="C18" s="149"/>
      <c r="D18" s="149"/>
      <c r="E18" s="149"/>
      <c r="F18" s="149"/>
      <c r="G18" s="149"/>
      <c r="H18" s="214"/>
      <c r="I18" s="214"/>
      <c r="J18" s="149"/>
      <c r="K18" s="149"/>
      <c r="L18" s="149"/>
      <c r="M18" s="225"/>
      <c r="N18" s="149"/>
      <c r="O18" s="150"/>
      <c r="P18" s="209"/>
      <c r="Q18" s="149"/>
      <c r="R18" s="149"/>
      <c r="S18" s="149"/>
      <c r="T18" s="149"/>
      <c r="U18" s="149"/>
      <c r="V18" s="149"/>
      <c r="W18" s="149"/>
      <c r="X18" s="173"/>
      <c r="Y18" s="149"/>
      <c r="Z18" s="149"/>
      <c r="AA18" s="149"/>
      <c r="AB18" s="149"/>
      <c r="AC18" s="149"/>
      <c r="AD18" s="149"/>
      <c r="AE18" s="149"/>
      <c r="AF18" s="214"/>
      <c r="AG18" s="214"/>
      <c r="AS18" s="201"/>
      <c r="AT18" s="149"/>
      <c r="AU18" s="149"/>
      <c r="AV18" s="202"/>
      <c r="AY18" s="206"/>
    </row>
    <row r="19" spans="1:51" ht="10.5" customHeight="1">
      <c r="A19" s="149"/>
      <c r="B19" s="149"/>
      <c r="C19" s="149"/>
      <c r="D19" s="149"/>
      <c r="E19" s="149"/>
      <c r="F19" s="149"/>
      <c r="G19" s="149"/>
      <c r="H19" s="214"/>
      <c r="I19" s="214"/>
      <c r="J19" s="149"/>
      <c r="K19" s="149"/>
      <c r="L19" s="149"/>
      <c r="M19" s="225"/>
      <c r="N19" s="149"/>
      <c r="O19" s="150"/>
      <c r="P19" s="209"/>
      <c r="Q19" s="149"/>
      <c r="R19" s="149"/>
      <c r="S19" s="149"/>
      <c r="T19" s="149"/>
      <c r="U19" s="149"/>
      <c r="V19" s="149"/>
      <c r="W19" s="149"/>
      <c r="X19" s="173"/>
      <c r="Y19" s="149"/>
      <c r="Z19" s="149"/>
      <c r="AA19" s="149"/>
      <c r="AB19" s="149"/>
      <c r="AC19" s="149"/>
      <c r="AD19" s="149"/>
      <c r="AE19" s="149"/>
      <c r="AF19" s="214"/>
      <c r="AG19" s="214"/>
      <c r="AS19" s="201"/>
      <c r="AT19" s="149"/>
      <c r="AU19" s="149"/>
      <c r="AV19" s="202"/>
      <c r="AY19" s="206"/>
    </row>
    <row r="20" spans="1:51" ht="10.5" customHeight="1">
      <c r="A20" s="149"/>
      <c r="B20" s="149"/>
      <c r="C20" s="149"/>
      <c r="D20" s="149"/>
      <c r="E20" s="149"/>
      <c r="F20" s="149"/>
      <c r="G20" s="149"/>
      <c r="H20" s="214"/>
      <c r="I20" s="214"/>
      <c r="J20" s="149"/>
      <c r="K20" s="149"/>
      <c r="L20" s="149"/>
      <c r="M20" s="225"/>
      <c r="N20" s="149"/>
      <c r="O20" s="150"/>
      <c r="P20" s="209"/>
      <c r="Q20" s="149"/>
      <c r="R20" s="149"/>
      <c r="S20" s="149"/>
      <c r="T20" s="149"/>
      <c r="U20" s="149"/>
      <c r="V20" s="149"/>
      <c r="W20" s="149"/>
      <c r="X20" s="173"/>
      <c r="Y20" s="149"/>
      <c r="Z20" s="149"/>
      <c r="AA20" s="149"/>
      <c r="AB20" s="149"/>
      <c r="AC20" s="149"/>
      <c r="AD20" s="149"/>
      <c r="AE20" s="149"/>
      <c r="AF20" s="214"/>
      <c r="AG20" s="214"/>
      <c r="AS20" s="201"/>
      <c r="AT20" s="149"/>
      <c r="AU20" s="149"/>
      <c r="AV20" s="202"/>
      <c r="AY20" s="206"/>
    </row>
    <row r="21" spans="1:51" ht="10.5" customHeight="1">
      <c r="A21" s="149"/>
      <c r="B21" s="149"/>
      <c r="C21" s="149"/>
      <c r="D21" s="149"/>
      <c r="E21" s="149"/>
      <c r="F21" s="149"/>
      <c r="G21" s="149"/>
      <c r="H21" s="214"/>
      <c r="I21" s="214"/>
      <c r="J21" s="149"/>
      <c r="K21" s="149"/>
      <c r="L21" s="149"/>
      <c r="M21" s="225"/>
      <c r="N21" s="150"/>
      <c r="O21" s="150"/>
      <c r="P21" s="209"/>
      <c r="Q21" s="150"/>
      <c r="R21" s="149"/>
      <c r="S21" s="149"/>
      <c r="T21" s="205"/>
      <c r="U21" s="205"/>
      <c r="V21" s="149"/>
      <c r="W21" s="207"/>
      <c r="X21" s="149"/>
      <c r="Y21" s="149"/>
      <c r="Z21" s="149"/>
      <c r="AA21" s="149"/>
      <c r="AB21" s="149"/>
      <c r="AC21" s="149"/>
      <c r="AD21" s="149"/>
      <c r="AE21" s="149"/>
      <c r="AF21" s="214"/>
      <c r="AG21" s="214"/>
      <c r="AS21" s="201"/>
      <c r="AT21" s="149"/>
      <c r="AU21" s="149"/>
      <c r="AV21" s="202"/>
      <c r="AY21" s="206"/>
    </row>
    <row r="22" spans="1:51" ht="10.5" customHeight="1">
      <c r="A22" s="149"/>
      <c r="B22" s="149"/>
      <c r="C22" s="149"/>
      <c r="D22" s="149"/>
      <c r="E22" s="149"/>
      <c r="F22" s="149"/>
      <c r="G22" s="149"/>
      <c r="H22" s="214"/>
      <c r="I22" s="214"/>
      <c r="J22" s="149"/>
      <c r="K22" s="149"/>
      <c r="L22" s="149"/>
      <c r="M22" s="225"/>
      <c r="N22" s="149"/>
      <c r="O22" s="150"/>
      <c r="P22" s="209"/>
      <c r="Q22" s="149"/>
      <c r="R22" s="149"/>
      <c r="S22" s="149"/>
      <c r="T22" s="215"/>
      <c r="U22" s="215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214"/>
      <c r="AG22" s="214"/>
      <c r="AS22" s="201"/>
      <c r="AT22" s="149"/>
      <c r="AU22" s="149"/>
      <c r="AV22" s="202"/>
      <c r="AY22" s="206"/>
    </row>
    <row r="23" spans="1:53" ht="10.5" customHeight="1">
      <c r="A23" s="149"/>
      <c r="B23" s="149"/>
      <c r="C23" s="149"/>
      <c r="D23" s="156"/>
      <c r="E23" s="149"/>
      <c r="F23" s="149"/>
      <c r="G23" s="150"/>
      <c r="H23" s="149"/>
      <c r="I23" s="149"/>
      <c r="J23" s="150"/>
      <c r="K23" s="156"/>
      <c r="L23" s="149"/>
      <c r="M23" s="225"/>
      <c r="N23" s="149"/>
      <c r="O23" s="149"/>
      <c r="P23" s="235"/>
      <c r="Q23" s="149"/>
      <c r="R23" s="149"/>
      <c r="S23" s="149"/>
      <c r="T23" s="215"/>
      <c r="U23" s="215"/>
      <c r="V23" s="149"/>
      <c r="W23" s="149"/>
      <c r="X23" s="149"/>
      <c r="Y23" s="149"/>
      <c r="Z23" s="149"/>
      <c r="AA23" s="156"/>
      <c r="AB23" s="149"/>
      <c r="AC23" s="149"/>
      <c r="AD23" s="149"/>
      <c r="AE23" s="149"/>
      <c r="AF23" s="149"/>
      <c r="AG23" s="149"/>
      <c r="AQ23" s="206"/>
      <c r="AR23" s="206"/>
      <c r="AS23" s="201"/>
      <c r="AT23" s="210"/>
      <c r="AU23" s="210"/>
      <c r="AV23" s="202"/>
      <c r="AW23" s="206"/>
      <c r="AX23" s="206"/>
      <c r="AY23" s="206"/>
      <c r="AZ23" s="206"/>
      <c r="BA23" s="206"/>
    </row>
    <row r="24" spans="1:51" ht="10.5" customHeight="1" thickBot="1">
      <c r="A24" s="149"/>
      <c r="B24" s="149"/>
      <c r="C24" s="149"/>
      <c r="D24" s="149"/>
      <c r="E24" s="149"/>
      <c r="F24" s="149"/>
      <c r="G24" s="212"/>
      <c r="H24" s="150"/>
      <c r="I24" s="149"/>
      <c r="J24" s="212"/>
      <c r="K24" s="149"/>
      <c r="L24" s="149"/>
      <c r="M24" s="226"/>
      <c r="N24" s="171"/>
      <c r="O24" s="171"/>
      <c r="P24" s="237"/>
      <c r="Q24" s="149"/>
      <c r="R24" s="149"/>
      <c r="S24" s="149"/>
      <c r="T24" s="215"/>
      <c r="U24" s="215"/>
      <c r="V24" s="149"/>
      <c r="W24" s="150"/>
      <c r="X24" s="150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203"/>
      <c r="AT24" s="171"/>
      <c r="AU24" s="171"/>
      <c r="AV24" s="204"/>
      <c r="AY24" s="206"/>
    </row>
    <row r="25" spans="1:52" ht="10.5" customHeight="1">
      <c r="A25" s="149"/>
      <c r="B25" s="149"/>
      <c r="C25" s="149"/>
      <c r="D25" s="149"/>
      <c r="E25" s="149"/>
      <c r="F25" s="149"/>
      <c r="G25" s="212"/>
      <c r="H25" s="150"/>
      <c r="I25" s="149"/>
      <c r="J25" s="212"/>
      <c r="K25" s="149"/>
      <c r="L25" s="149"/>
      <c r="M25" s="149"/>
      <c r="N25" s="224"/>
      <c r="O25" s="149"/>
      <c r="P25" s="149"/>
      <c r="Q25" s="149"/>
      <c r="R25" s="149"/>
      <c r="S25" s="149"/>
      <c r="T25" s="215"/>
      <c r="U25" s="215"/>
      <c r="V25" s="149"/>
      <c r="W25" s="150"/>
      <c r="X25" s="150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210"/>
      <c r="AT25" s="224"/>
      <c r="AU25" s="149"/>
      <c r="AV25" s="210"/>
      <c r="AW25" s="149"/>
      <c r="AX25" s="149"/>
      <c r="AY25" s="210"/>
      <c r="AZ25" s="149"/>
    </row>
    <row r="26" spans="1:54" ht="10.5" customHeight="1" thickBot="1">
      <c r="A26" s="149"/>
      <c r="B26" s="149"/>
      <c r="C26" s="149"/>
      <c r="D26" s="149"/>
      <c r="E26" s="149"/>
      <c r="F26" s="169"/>
      <c r="G26" s="239"/>
      <c r="H26" s="239"/>
      <c r="I26" s="239"/>
      <c r="J26" s="171"/>
      <c r="K26" s="171"/>
      <c r="L26" s="171"/>
      <c r="M26" s="171"/>
      <c r="N26" s="237"/>
      <c r="O26" s="171"/>
      <c r="P26" s="171"/>
      <c r="Q26" s="171"/>
      <c r="R26" s="171"/>
      <c r="S26" s="171"/>
      <c r="T26" s="171"/>
      <c r="U26" s="171"/>
      <c r="V26" s="239"/>
      <c r="W26" s="150"/>
      <c r="X26" s="150"/>
      <c r="Y26" s="150"/>
      <c r="Z26" s="149"/>
      <c r="AA26" s="149"/>
      <c r="AB26" s="149"/>
      <c r="AC26" s="149"/>
      <c r="AD26" s="149"/>
      <c r="AE26" s="149"/>
      <c r="AF26" s="149"/>
      <c r="AG26" s="149"/>
      <c r="AH26" s="149"/>
      <c r="AI26" s="173"/>
      <c r="AJ26" s="149"/>
      <c r="AK26" s="149"/>
      <c r="AL26" s="149"/>
      <c r="AM26" s="171"/>
      <c r="AN26" s="171"/>
      <c r="AO26" s="171"/>
      <c r="AP26" s="171"/>
      <c r="AQ26" s="171"/>
      <c r="AR26" s="171"/>
      <c r="AS26" s="253"/>
      <c r="AT26" s="237"/>
      <c r="AU26" s="171"/>
      <c r="AV26" s="253"/>
      <c r="AW26" s="171"/>
      <c r="AX26" s="171"/>
      <c r="AY26" s="253"/>
      <c r="AZ26" s="171"/>
      <c r="BA26" s="171"/>
      <c r="BB26" s="171"/>
    </row>
    <row r="27" spans="1:54" ht="10.5" customHeight="1">
      <c r="A27" s="149"/>
      <c r="B27" s="149"/>
      <c r="C27" s="149"/>
      <c r="D27" s="214"/>
      <c r="E27" s="214"/>
      <c r="F27" s="235"/>
      <c r="G27" s="149"/>
      <c r="H27" s="164"/>
      <c r="I27" s="164"/>
      <c r="J27" s="149"/>
      <c r="K27" s="149"/>
      <c r="L27" s="214"/>
      <c r="M27" s="214"/>
      <c r="N27" s="149"/>
      <c r="O27" s="149"/>
      <c r="P27" s="150"/>
      <c r="Q27" s="150"/>
      <c r="R27" s="149"/>
      <c r="S27" s="149"/>
      <c r="T27" s="149"/>
      <c r="U27" s="149"/>
      <c r="V27" s="224"/>
      <c r="W27" s="164"/>
      <c r="X27" s="164"/>
      <c r="Y27" s="149"/>
      <c r="Z27" s="149"/>
      <c r="AA27" s="149"/>
      <c r="AB27" s="214"/>
      <c r="AC27" s="214"/>
      <c r="AD27" s="149"/>
      <c r="AE27" s="149"/>
      <c r="AF27" s="149"/>
      <c r="AG27" s="149"/>
      <c r="AH27" s="149"/>
      <c r="AI27" s="149"/>
      <c r="AJ27" s="214"/>
      <c r="AK27" s="214"/>
      <c r="AL27" s="235"/>
      <c r="AM27" s="149"/>
      <c r="AN27" s="149"/>
      <c r="AO27" s="149"/>
      <c r="AP27" s="149"/>
      <c r="AQ27" s="149"/>
      <c r="AR27" s="149"/>
      <c r="AS27" s="210"/>
      <c r="AT27" s="149"/>
      <c r="AU27" s="149"/>
      <c r="AV27" s="206"/>
      <c r="AY27" s="206"/>
      <c r="BB27" s="224"/>
    </row>
    <row r="28" spans="1:54" ht="10.5" customHeight="1" thickBot="1">
      <c r="A28" s="149"/>
      <c r="B28" s="149"/>
      <c r="C28" s="149"/>
      <c r="D28" s="214"/>
      <c r="E28" s="214"/>
      <c r="F28" s="237"/>
      <c r="G28" s="149"/>
      <c r="H28" s="214"/>
      <c r="I28" s="214"/>
      <c r="J28" s="149"/>
      <c r="K28" s="149"/>
      <c r="L28" s="214"/>
      <c r="M28" s="214"/>
      <c r="N28" s="150"/>
      <c r="O28" s="150"/>
      <c r="P28" s="150"/>
      <c r="Q28" s="150"/>
      <c r="R28" s="150"/>
      <c r="S28" s="150"/>
      <c r="T28" s="215"/>
      <c r="U28" s="215"/>
      <c r="V28" s="237"/>
      <c r="W28" s="150"/>
      <c r="X28" s="150"/>
      <c r="Y28" s="149"/>
      <c r="Z28" s="149"/>
      <c r="AA28" s="149"/>
      <c r="AB28" s="214"/>
      <c r="AC28" s="214"/>
      <c r="AD28" s="149"/>
      <c r="AE28" s="149"/>
      <c r="AF28" s="214"/>
      <c r="AG28" s="214"/>
      <c r="AH28" s="149"/>
      <c r="AI28" s="149"/>
      <c r="AJ28" s="214"/>
      <c r="AK28" s="214"/>
      <c r="AL28" s="237"/>
      <c r="AM28" s="149"/>
      <c r="AN28" s="149"/>
      <c r="AO28" s="149"/>
      <c r="AP28" s="149"/>
      <c r="AQ28" s="149"/>
      <c r="AR28" s="149"/>
      <c r="AS28" s="210"/>
      <c r="AT28" s="149"/>
      <c r="AU28" s="149"/>
      <c r="AV28" s="206"/>
      <c r="AY28" s="206"/>
      <c r="BB28" s="237"/>
    </row>
    <row r="29" spans="1:56" ht="10.5" customHeight="1">
      <c r="A29" s="149"/>
      <c r="B29" s="149"/>
      <c r="C29" s="156"/>
      <c r="D29" s="214"/>
      <c r="E29" s="216"/>
      <c r="F29" s="242"/>
      <c r="G29" s="166"/>
      <c r="H29" s="217"/>
      <c r="I29" s="214"/>
      <c r="J29" s="149"/>
      <c r="K29" s="156"/>
      <c r="L29" s="214"/>
      <c r="M29" s="149"/>
      <c r="N29" s="149"/>
      <c r="O29" s="156"/>
      <c r="P29" s="214"/>
      <c r="Q29" s="214"/>
      <c r="R29" s="156"/>
      <c r="S29" s="149"/>
      <c r="T29" s="214"/>
      <c r="U29" s="216"/>
      <c r="V29" s="166"/>
      <c r="W29" s="166"/>
      <c r="X29" s="224"/>
      <c r="Y29" s="149"/>
      <c r="Z29" s="149"/>
      <c r="AA29" s="156"/>
      <c r="AB29" s="214"/>
      <c r="AC29" s="214"/>
      <c r="AD29" s="156"/>
      <c r="AE29" s="149"/>
      <c r="AF29" s="214"/>
      <c r="AG29" s="214"/>
      <c r="AH29" s="149"/>
      <c r="AI29" s="156"/>
      <c r="AJ29" s="214"/>
      <c r="AK29" s="223"/>
      <c r="AL29" s="166"/>
      <c r="AM29" s="242"/>
      <c r="AN29" s="217"/>
      <c r="AO29" s="214"/>
      <c r="AP29" s="156"/>
      <c r="AQ29" s="149"/>
      <c r="AR29" s="214"/>
      <c r="AS29" s="214"/>
      <c r="AT29" s="210"/>
      <c r="AU29" s="210"/>
      <c r="AV29" s="206"/>
      <c r="AW29" s="206"/>
      <c r="AX29" s="206"/>
      <c r="AY29" s="206"/>
      <c r="AZ29" s="206"/>
      <c r="BA29" s="199"/>
      <c r="BB29" s="166"/>
      <c r="BC29" s="166"/>
      <c r="BD29" s="224"/>
    </row>
    <row r="30" spans="1:56" ht="10.5" customHeight="1">
      <c r="A30" s="149"/>
      <c r="B30" s="149"/>
      <c r="C30" s="156"/>
      <c r="D30" s="214"/>
      <c r="E30" s="218"/>
      <c r="F30" s="156"/>
      <c r="G30" s="149"/>
      <c r="H30" s="219"/>
      <c r="I30" s="214"/>
      <c r="J30" s="149"/>
      <c r="K30" s="156"/>
      <c r="L30" s="214"/>
      <c r="M30" s="149"/>
      <c r="N30" s="149"/>
      <c r="O30" s="156"/>
      <c r="P30" s="214"/>
      <c r="Q30" s="214"/>
      <c r="R30" s="156"/>
      <c r="S30" s="149"/>
      <c r="T30" s="214"/>
      <c r="U30" s="218"/>
      <c r="V30" s="149"/>
      <c r="W30" s="149"/>
      <c r="X30" s="235"/>
      <c r="Y30" s="149"/>
      <c r="Z30" s="149"/>
      <c r="AA30" s="156"/>
      <c r="AB30" s="214"/>
      <c r="AC30" s="214"/>
      <c r="AD30" s="156"/>
      <c r="AE30" s="149"/>
      <c r="AF30" s="214"/>
      <c r="AG30" s="214"/>
      <c r="AH30" s="149"/>
      <c r="AI30" s="156"/>
      <c r="AJ30" s="214"/>
      <c r="AK30" s="225"/>
      <c r="AL30" s="149"/>
      <c r="AM30" s="156"/>
      <c r="AN30" s="219"/>
      <c r="AO30" s="214"/>
      <c r="AP30" s="156"/>
      <c r="AQ30" s="149"/>
      <c r="AR30" s="214"/>
      <c r="AS30" s="214"/>
      <c r="AT30" s="210"/>
      <c r="AU30" s="210"/>
      <c r="AV30" s="206"/>
      <c r="AW30" s="206"/>
      <c r="AX30" s="206"/>
      <c r="AY30" s="206"/>
      <c r="AZ30" s="206"/>
      <c r="BA30" s="201"/>
      <c r="BB30" s="149"/>
      <c r="BC30" s="149"/>
      <c r="BD30" s="235"/>
    </row>
    <row r="31" spans="1:56" ht="10.5" customHeight="1">
      <c r="A31" s="149"/>
      <c r="B31" s="149"/>
      <c r="C31" s="156"/>
      <c r="D31" s="214"/>
      <c r="E31" s="218"/>
      <c r="F31" s="156"/>
      <c r="G31" s="149"/>
      <c r="H31" s="219"/>
      <c r="I31" s="214"/>
      <c r="J31" s="149"/>
      <c r="K31" s="156"/>
      <c r="L31" s="214"/>
      <c r="M31" s="149"/>
      <c r="N31" s="149"/>
      <c r="O31" s="156"/>
      <c r="P31" s="214"/>
      <c r="Q31" s="214"/>
      <c r="R31" s="156"/>
      <c r="S31" s="149"/>
      <c r="T31" s="214"/>
      <c r="U31" s="218"/>
      <c r="V31" s="149"/>
      <c r="W31" s="149"/>
      <c r="X31" s="235"/>
      <c r="Y31" s="149"/>
      <c r="Z31" s="149"/>
      <c r="AA31" s="156"/>
      <c r="AB31" s="214"/>
      <c r="AC31" s="214"/>
      <c r="AD31" s="156"/>
      <c r="AE31" s="149"/>
      <c r="AF31" s="214"/>
      <c r="AG31" s="214"/>
      <c r="AH31" s="149"/>
      <c r="AI31" s="156"/>
      <c r="AJ31" s="214"/>
      <c r="AK31" s="225"/>
      <c r="AL31" s="149"/>
      <c r="AM31" s="156"/>
      <c r="AN31" s="219"/>
      <c r="AO31" s="214"/>
      <c r="AP31" s="156"/>
      <c r="AQ31" s="149"/>
      <c r="AR31" s="214"/>
      <c r="AS31" s="214"/>
      <c r="AT31" s="210"/>
      <c r="AU31" s="210"/>
      <c r="AV31" s="206"/>
      <c r="AW31" s="206"/>
      <c r="AX31" s="206"/>
      <c r="AY31" s="206"/>
      <c r="AZ31" s="206"/>
      <c r="BA31" s="201"/>
      <c r="BB31" s="149"/>
      <c r="BC31" s="149"/>
      <c r="BD31" s="235"/>
    </row>
    <row r="32" spans="1:56" ht="10.5" customHeight="1">
      <c r="A32" s="149"/>
      <c r="B32" s="149"/>
      <c r="C32" s="156"/>
      <c r="D32" s="214"/>
      <c r="E32" s="218"/>
      <c r="F32" s="156"/>
      <c r="G32" s="149"/>
      <c r="H32" s="219"/>
      <c r="I32" s="214"/>
      <c r="J32" s="149"/>
      <c r="K32" s="156"/>
      <c r="L32" s="214"/>
      <c r="M32" s="149"/>
      <c r="N32" s="149"/>
      <c r="O32" s="156"/>
      <c r="P32" s="214"/>
      <c r="Q32" s="214"/>
      <c r="R32" s="156"/>
      <c r="S32" s="149"/>
      <c r="T32" s="214"/>
      <c r="U32" s="218"/>
      <c r="V32" s="149"/>
      <c r="W32" s="149"/>
      <c r="X32" s="235"/>
      <c r="Y32" s="149"/>
      <c r="Z32" s="149"/>
      <c r="AA32" s="156"/>
      <c r="AB32" s="214"/>
      <c r="AC32" s="214"/>
      <c r="AD32" s="156"/>
      <c r="AE32" s="149"/>
      <c r="AF32" s="214"/>
      <c r="AG32" s="214"/>
      <c r="AH32" s="149"/>
      <c r="AI32" s="156"/>
      <c r="AJ32" s="214"/>
      <c r="AK32" s="225"/>
      <c r="AL32" s="149"/>
      <c r="AM32" s="156"/>
      <c r="AN32" s="219"/>
      <c r="AO32" s="214"/>
      <c r="AP32" s="156"/>
      <c r="AQ32" s="149"/>
      <c r="AR32" s="214"/>
      <c r="AS32" s="214"/>
      <c r="AT32" s="210"/>
      <c r="AU32" s="210"/>
      <c r="AV32" s="206"/>
      <c r="AW32" s="206"/>
      <c r="AX32" s="206"/>
      <c r="AY32" s="206"/>
      <c r="AZ32" s="206"/>
      <c r="BA32" s="201"/>
      <c r="BB32" s="149"/>
      <c r="BC32" s="149"/>
      <c r="BD32" s="235"/>
    </row>
    <row r="33" spans="1:56" ht="10.5" customHeight="1">
      <c r="A33" s="149"/>
      <c r="B33" s="149"/>
      <c r="C33" s="156"/>
      <c r="D33" s="214"/>
      <c r="E33" s="218"/>
      <c r="F33" s="156"/>
      <c r="G33" s="149"/>
      <c r="H33" s="219"/>
      <c r="I33" s="214"/>
      <c r="J33" s="149"/>
      <c r="K33" s="156"/>
      <c r="L33" s="214"/>
      <c r="M33" s="149"/>
      <c r="N33" s="149"/>
      <c r="O33" s="156"/>
      <c r="P33" s="214"/>
      <c r="Q33" s="214"/>
      <c r="R33" s="156"/>
      <c r="S33" s="149"/>
      <c r="T33" s="214"/>
      <c r="U33" s="218"/>
      <c r="V33" s="149"/>
      <c r="W33" s="149"/>
      <c r="X33" s="235"/>
      <c r="Y33" s="149"/>
      <c r="Z33" s="149"/>
      <c r="AA33" s="156"/>
      <c r="AB33" s="214"/>
      <c r="AC33" s="214"/>
      <c r="AD33" s="156"/>
      <c r="AE33" s="149"/>
      <c r="AF33" s="214"/>
      <c r="AG33" s="214"/>
      <c r="AH33" s="149"/>
      <c r="AI33" s="156"/>
      <c r="AJ33" s="214"/>
      <c r="AK33" s="225"/>
      <c r="AL33" s="149"/>
      <c r="AM33" s="156"/>
      <c r="AN33" s="219"/>
      <c r="AO33" s="214"/>
      <c r="AP33" s="156"/>
      <c r="AQ33" s="149"/>
      <c r="AR33" s="214"/>
      <c r="AS33" s="214"/>
      <c r="AT33" s="210"/>
      <c r="AU33" s="210"/>
      <c r="AV33" s="206"/>
      <c r="AW33" s="206"/>
      <c r="AX33" s="206"/>
      <c r="AY33" s="206"/>
      <c r="AZ33" s="206"/>
      <c r="BA33" s="201"/>
      <c r="BB33" s="149"/>
      <c r="BC33" s="149"/>
      <c r="BD33" s="235"/>
    </row>
    <row r="34" spans="1:56" ht="10.5" customHeight="1">
      <c r="A34" s="149"/>
      <c r="B34" s="149"/>
      <c r="C34" s="156"/>
      <c r="D34" s="214"/>
      <c r="E34" s="218"/>
      <c r="F34" s="156"/>
      <c r="G34" s="149"/>
      <c r="H34" s="219"/>
      <c r="I34" s="214"/>
      <c r="J34" s="149"/>
      <c r="K34" s="156"/>
      <c r="L34" s="214"/>
      <c r="M34" s="149"/>
      <c r="N34" s="149"/>
      <c r="O34" s="156"/>
      <c r="P34" s="214"/>
      <c r="Q34" s="214"/>
      <c r="R34" s="156"/>
      <c r="S34" s="149"/>
      <c r="T34" s="214"/>
      <c r="U34" s="218"/>
      <c r="V34" s="149"/>
      <c r="W34" s="149"/>
      <c r="X34" s="235"/>
      <c r="Y34" s="149"/>
      <c r="Z34" s="149"/>
      <c r="AA34" s="156"/>
      <c r="AB34" s="214"/>
      <c r="AC34" s="214"/>
      <c r="AD34" s="156"/>
      <c r="AE34" s="149"/>
      <c r="AF34" s="214"/>
      <c r="AG34" s="214"/>
      <c r="AH34" s="149"/>
      <c r="AI34" s="156"/>
      <c r="AJ34" s="214"/>
      <c r="AK34" s="225"/>
      <c r="AL34" s="149"/>
      <c r="AM34" s="156"/>
      <c r="AN34" s="219"/>
      <c r="AO34" s="214"/>
      <c r="AP34" s="156"/>
      <c r="AQ34" s="149"/>
      <c r="AR34" s="214"/>
      <c r="AS34" s="214"/>
      <c r="AT34" s="210"/>
      <c r="AU34" s="210"/>
      <c r="AV34" s="206"/>
      <c r="AW34" s="206"/>
      <c r="AX34" s="206"/>
      <c r="AY34" s="206"/>
      <c r="AZ34" s="206"/>
      <c r="BA34" s="201"/>
      <c r="BB34" s="149"/>
      <c r="BC34" s="149"/>
      <c r="BD34" s="235"/>
    </row>
    <row r="35" spans="1:56" ht="10.5" customHeight="1">
      <c r="A35" s="149"/>
      <c r="B35" s="149"/>
      <c r="C35" s="156"/>
      <c r="D35" s="214"/>
      <c r="E35" s="218"/>
      <c r="F35" s="156"/>
      <c r="G35" s="149"/>
      <c r="H35" s="219"/>
      <c r="I35" s="214"/>
      <c r="J35" s="149"/>
      <c r="K35" s="156"/>
      <c r="L35" s="214"/>
      <c r="M35" s="149"/>
      <c r="N35" s="149"/>
      <c r="O35" s="156"/>
      <c r="P35" s="214"/>
      <c r="Q35" s="214"/>
      <c r="R35" s="156"/>
      <c r="S35" s="149"/>
      <c r="T35" s="214"/>
      <c r="U35" s="218"/>
      <c r="V35" s="149"/>
      <c r="W35" s="149"/>
      <c r="X35" s="235"/>
      <c r="Y35" s="149"/>
      <c r="Z35" s="149"/>
      <c r="AA35" s="156"/>
      <c r="AB35" s="214"/>
      <c r="AC35" s="214"/>
      <c r="AD35" s="156"/>
      <c r="AE35" s="149"/>
      <c r="AF35" s="214"/>
      <c r="AG35" s="214"/>
      <c r="AH35" s="149"/>
      <c r="AI35" s="156"/>
      <c r="AJ35" s="214"/>
      <c r="AK35" s="225"/>
      <c r="AL35" s="149"/>
      <c r="AM35" s="156"/>
      <c r="AN35" s="219"/>
      <c r="AO35" s="214"/>
      <c r="AP35" s="156"/>
      <c r="AQ35" s="149"/>
      <c r="AR35" s="214"/>
      <c r="AS35" s="214"/>
      <c r="AT35" s="210"/>
      <c r="AU35" s="210"/>
      <c r="AV35" s="206"/>
      <c r="AW35" s="206"/>
      <c r="AX35" s="206"/>
      <c r="AY35" s="206"/>
      <c r="AZ35" s="206"/>
      <c r="BA35" s="201"/>
      <c r="BB35" s="149"/>
      <c r="BC35" s="149"/>
      <c r="BD35" s="235"/>
    </row>
    <row r="36" spans="1:56" ht="10.5" customHeight="1">
      <c r="A36" s="149"/>
      <c r="B36" s="149"/>
      <c r="C36" s="156"/>
      <c r="D36" s="214"/>
      <c r="E36" s="218"/>
      <c r="F36" s="156"/>
      <c r="G36" s="149"/>
      <c r="H36" s="219"/>
      <c r="I36" s="214"/>
      <c r="J36" s="149"/>
      <c r="K36" s="156"/>
      <c r="L36" s="214"/>
      <c r="M36" s="149"/>
      <c r="N36" s="149"/>
      <c r="O36" s="156"/>
      <c r="P36" s="214"/>
      <c r="Q36" s="214"/>
      <c r="R36" s="156"/>
      <c r="S36" s="149"/>
      <c r="T36" s="214"/>
      <c r="U36" s="218"/>
      <c r="V36" s="149"/>
      <c r="W36" s="149"/>
      <c r="X36" s="235"/>
      <c r="Y36" s="149"/>
      <c r="Z36" s="149"/>
      <c r="AA36" s="156"/>
      <c r="AB36" s="214"/>
      <c r="AC36" s="214"/>
      <c r="AD36" s="156"/>
      <c r="AE36" s="149"/>
      <c r="AF36" s="214"/>
      <c r="AG36" s="214"/>
      <c r="AH36" s="149"/>
      <c r="AI36" s="156"/>
      <c r="AJ36" s="214"/>
      <c r="AK36" s="225"/>
      <c r="AL36" s="149"/>
      <c r="AM36" s="156"/>
      <c r="AN36" s="219"/>
      <c r="AO36" s="214"/>
      <c r="AP36" s="156"/>
      <c r="AQ36" s="149"/>
      <c r="AR36" s="214"/>
      <c r="AS36" s="214"/>
      <c r="AT36" s="210"/>
      <c r="AU36" s="210"/>
      <c r="AV36" s="206"/>
      <c r="AW36" s="206"/>
      <c r="AX36" s="206"/>
      <c r="AY36" s="206"/>
      <c r="AZ36" s="206"/>
      <c r="BA36" s="201"/>
      <c r="BB36" s="149"/>
      <c r="BC36" s="149"/>
      <c r="BD36" s="235"/>
    </row>
    <row r="37" spans="1:56" ht="10.5" customHeight="1">
      <c r="A37" s="149"/>
      <c r="B37" s="149"/>
      <c r="C37" s="175"/>
      <c r="D37" s="175"/>
      <c r="E37" s="230"/>
      <c r="F37" s="175"/>
      <c r="G37" s="177"/>
      <c r="H37" s="219"/>
      <c r="I37" s="214"/>
      <c r="J37" s="149"/>
      <c r="K37" s="175"/>
      <c r="L37" s="179"/>
      <c r="M37" s="149"/>
      <c r="N37" s="149"/>
      <c r="O37" s="175"/>
      <c r="P37" s="175"/>
      <c r="Q37" s="175"/>
      <c r="R37" s="175"/>
      <c r="S37" s="177"/>
      <c r="T37" s="214"/>
      <c r="U37" s="218"/>
      <c r="V37" s="149"/>
      <c r="W37" s="208"/>
      <c r="X37" s="235"/>
      <c r="Y37" s="149"/>
      <c r="Z37" s="149"/>
      <c r="AA37" s="175"/>
      <c r="AB37" s="175"/>
      <c r="AC37" s="175"/>
      <c r="AD37" s="175"/>
      <c r="AE37" s="177"/>
      <c r="AF37" s="214"/>
      <c r="AG37" s="214"/>
      <c r="AH37" s="149"/>
      <c r="AI37" s="175"/>
      <c r="AJ37" s="179"/>
      <c r="AK37" s="225"/>
      <c r="AL37" s="149"/>
      <c r="AM37" s="175"/>
      <c r="AN37" s="240"/>
      <c r="AO37" s="175"/>
      <c r="AP37" s="175"/>
      <c r="AQ37" s="177"/>
      <c r="AR37" s="214"/>
      <c r="AS37" s="214"/>
      <c r="AT37" s="149"/>
      <c r="AU37" s="149"/>
      <c r="AV37" s="206"/>
      <c r="AY37" s="206"/>
      <c r="BA37" s="225"/>
      <c r="BB37" s="149"/>
      <c r="BC37" s="149"/>
      <c r="BD37" s="235"/>
    </row>
    <row r="38" spans="1:56" ht="10.5" customHeight="1">
      <c r="A38" s="149"/>
      <c r="B38" s="149"/>
      <c r="C38" s="180"/>
      <c r="D38" s="180"/>
      <c r="E38" s="231"/>
      <c r="F38" s="180"/>
      <c r="G38" s="149"/>
      <c r="H38" s="235"/>
      <c r="I38" s="149"/>
      <c r="J38" s="149"/>
      <c r="K38" s="180"/>
      <c r="L38" s="180"/>
      <c r="M38" s="149"/>
      <c r="N38" s="149"/>
      <c r="O38" s="180"/>
      <c r="P38" s="180"/>
      <c r="Q38" s="180"/>
      <c r="R38" s="180"/>
      <c r="S38" s="149"/>
      <c r="T38" s="149"/>
      <c r="U38" s="225"/>
      <c r="V38" s="189"/>
      <c r="W38" s="173"/>
      <c r="X38" s="246"/>
      <c r="Y38" s="149"/>
      <c r="Z38" s="149"/>
      <c r="AA38" s="180"/>
      <c r="AB38" s="180"/>
      <c r="AC38" s="180"/>
      <c r="AD38" s="180"/>
      <c r="AE38" s="149"/>
      <c r="AF38" s="149"/>
      <c r="AG38" s="149"/>
      <c r="AH38" s="149"/>
      <c r="AI38" s="180"/>
      <c r="AJ38" s="180"/>
      <c r="AK38" s="225"/>
      <c r="AL38" s="149"/>
      <c r="AM38" s="180"/>
      <c r="AN38" s="232"/>
      <c r="AO38" s="180"/>
      <c r="AP38" s="180"/>
      <c r="AQ38" s="149"/>
      <c r="AR38" s="149"/>
      <c r="AS38" s="149"/>
      <c r="AT38" s="149"/>
      <c r="AU38" s="149"/>
      <c r="AV38" s="206"/>
      <c r="AY38" s="206"/>
      <c r="BA38" s="225"/>
      <c r="BB38" s="149"/>
      <c r="BC38" s="149"/>
      <c r="BD38" s="235"/>
    </row>
    <row r="39" spans="1:56" ht="10.5" customHeight="1">
      <c r="A39" s="149"/>
      <c r="B39" s="149"/>
      <c r="C39" s="180"/>
      <c r="D39" s="187"/>
      <c r="E39" s="241"/>
      <c r="F39" s="180"/>
      <c r="G39" s="149"/>
      <c r="H39" s="235"/>
      <c r="I39" s="149"/>
      <c r="J39" s="149"/>
      <c r="K39" s="180"/>
      <c r="L39" s="180"/>
      <c r="M39" s="149"/>
      <c r="N39" s="149"/>
      <c r="O39" s="180"/>
      <c r="P39" s="187"/>
      <c r="Q39" s="187"/>
      <c r="R39" s="180"/>
      <c r="S39" s="149"/>
      <c r="T39" s="149"/>
      <c r="U39" s="225"/>
      <c r="V39" s="189"/>
      <c r="W39" s="189"/>
      <c r="X39" s="246"/>
      <c r="Y39" s="149"/>
      <c r="Z39" s="149"/>
      <c r="AA39" s="180"/>
      <c r="AB39" s="187"/>
      <c r="AC39" s="187"/>
      <c r="AD39" s="180"/>
      <c r="AE39" s="149"/>
      <c r="AF39" s="149"/>
      <c r="AG39" s="149"/>
      <c r="AH39" s="149"/>
      <c r="AI39" s="180"/>
      <c r="AJ39" s="180"/>
      <c r="AK39" s="225"/>
      <c r="AL39" s="149"/>
      <c r="AM39" s="180"/>
      <c r="AN39" s="244"/>
      <c r="AO39" s="187"/>
      <c r="AP39" s="180"/>
      <c r="AQ39" s="149"/>
      <c r="AR39" s="149"/>
      <c r="AS39" s="149"/>
      <c r="AT39" s="149"/>
      <c r="AU39" s="149"/>
      <c r="AV39" s="206"/>
      <c r="AY39" s="206"/>
      <c r="BA39" s="225"/>
      <c r="BB39" s="205"/>
      <c r="BC39" s="149"/>
      <c r="BD39" s="235"/>
    </row>
    <row r="40" spans="1:56" ht="10.5" customHeight="1" thickBot="1">
      <c r="A40" s="149"/>
      <c r="B40" s="149"/>
      <c r="C40" s="212"/>
      <c r="D40" s="187"/>
      <c r="E40" s="236"/>
      <c r="F40" s="243"/>
      <c r="G40" s="171"/>
      <c r="H40" s="237"/>
      <c r="I40" s="149"/>
      <c r="J40" s="149"/>
      <c r="K40" s="212"/>
      <c r="L40" s="164"/>
      <c r="M40" s="149"/>
      <c r="N40" s="149"/>
      <c r="O40" s="212"/>
      <c r="P40" s="187"/>
      <c r="Q40" s="187"/>
      <c r="R40" s="212"/>
      <c r="S40" s="149"/>
      <c r="T40" s="149"/>
      <c r="U40" s="226"/>
      <c r="V40" s="171"/>
      <c r="W40" s="171"/>
      <c r="X40" s="237"/>
      <c r="Y40" s="149"/>
      <c r="Z40" s="149"/>
      <c r="AA40" s="212"/>
      <c r="AB40" s="187"/>
      <c r="AC40" s="187"/>
      <c r="AD40" s="212"/>
      <c r="AE40" s="149"/>
      <c r="AF40" s="149"/>
      <c r="AG40" s="149"/>
      <c r="AH40" s="149"/>
      <c r="AI40" s="212"/>
      <c r="AJ40" s="164"/>
      <c r="AK40" s="226"/>
      <c r="AL40" s="171"/>
      <c r="AM40" s="243"/>
      <c r="AN40" s="245"/>
      <c r="AO40" s="187"/>
      <c r="AP40" s="212"/>
      <c r="AQ40" s="149"/>
      <c r="AR40" s="149"/>
      <c r="AS40" s="149"/>
      <c r="AT40" s="210"/>
      <c r="AU40" s="210"/>
      <c r="AV40" s="206"/>
      <c r="AW40" s="206"/>
      <c r="AX40" s="206"/>
      <c r="AY40" s="206"/>
      <c r="AZ40" s="206"/>
      <c r="BA40" s="203"/>
      <c r="BB40" s="171"/>
      <c r="BC40" s="171"/>
      <c r="BD40" s="237"/>
    </row>
    <row r="41" spans="1:58" ht="10.5" customHeight="1">
      <c r="A41" s="149"/>
      <c r="B41" s="149"/>
      <c r="C41" s="212"/>
      <c r="D41" s="187"/>
      <c r="E41" s="187"/>
      <c r="F41" s="256"/>
      <c r="G41" s="149"/>
      <c r="H41" s="149"/>
      <c r="I41" s="149"/>
      <c r="J41" s="149"/>
      <c r="K41" s="212"/>
      <c r="L41" s="164"/>
      <c r="M41" s="149"/>
      <c r="N41" s="149"/>
      <c r="O41" s="212"/>
      <c r="P41" s="187"/>
      <c r="Q41" s="187"/>
      <c r="R41" s="212"/>
      <c r="S41" s="149"/>
      <c r="T41" s="149"/>
      <c r="U41" s="149"/>
      <c r="V41" s="224"/>
      <c r="W41" s="149"/>
      <c r="X41" s="149"/>
      <c r="Y41" s="149"/>
      <c r="Z41" s="149"/>
      <c r="AA41" s="212"/>
      <c r="AB41" s="187"/>
      <c r="AC41" s="187"/>
      <c r="AD41" s="212"/>
      <c r="AE41" s="149"/>
      <c r="AF41" s="149"/>
      <c r="AG41" s="149"/>
      <c r="AH41" s="149"/>
      <c r="AI41" s="212"/>
      <c r="AJ41" s="164"/>
      <c r="AK41" s="149"/>
      <c r="AL41" s="224"/>
      <c r="AM41" s="212"/>
      <c r="AN41" s="187"/>
      <c r="AO41" s="187"/>
      <c r="AP41" s="212"/>
      <c r="AQ41" s="149"/>
      <c r="AR41" s="149"/>
      <c r="AS41" s="149"/>
      <c r="AT41" s="210"/>
      <c r="AU41" s="210"/>
      <c r="AV41" s="210"/>
      <c r="AW41" s="210"/>
      <c r="AX41" s="210"/>
      <c r="AY41" s="210"/>
      <c r="AZ41" s="210"/>
      <c r="BA41" s="210"/>
      <c r="BB41" s="224"/>
      <c r="BC41" s="149"/>
      <c r="BD41" s="149"/>
      <c r="BE41" s="149"/>
      <c r="BF41" s="149"/>
    </row>
    <row r="42" spans="1:58" ht="10.5" customHeight="1" thickBot="1">
      <c r="A42" s="149"/>
      <c r="B42" s="149"/>
      <c r="C42" s="171"/>
      <c r="D42" s="239"/>
      <c r="E42" s="239"/>
      <c r="F42" s="237"/>
      <c r="G42" s="171"/>
      <c r="H42" s="171"/>
      <c r="I42" s="171"/>
      <c r="J42" s="171"/>
      <c r="K42" s="149"/>
      <c r="L42" s="150"/>
      <c r="M42" s="149"/>
      <c r="N42" s="149"/>
      <c r="O42" s="149"/>
      <c r="P42" s="150"/>
      <c r="Q42" s="150"/>
      <c r="R42" s="149"/>
      <c r="S42" s="171"/>
      <c r="T42" s="171"/>
      <c r="U42" s="171"/>
      <c r="V42" s="228"/>
      <c r="W42" s="227"/>
      <c r="X42" s="171"/>
      <c r="Y42" s="171"/>
      <c r="Z42" s="171"/>
      <c r="AA42" s="149"/>
      <c r="AB42" s="150"/>
      <c r="AC42" s="150"/>
      <c r="AD42" s="149"/>
      <c r="AE42" s="149"/>
      <c r="AF42" s="149"/>
      <c r="AG42" s="149"/>
      <c r="AH42" s="149"/>
      <c r="AI42" s="171"/>
      <c r="AJ42" s="239"/>
      <c r="AK42" s="171"/>
      <c r="AL42" s="237"/>
      <c r="AM42" s="171"/>
      <c r="AN42" s="239"/>
      <c r="AO42" s="239"/>
      <c r="AP42" s="171"/>
      <c r="AQ42" s="149"/>
      <c r="AR42" s="149"/>
      <c r="AS42" s="149"/>
      <c r="AT42" s="149"/>
      <c r="AU42" s="149"/>
      <c r="AV42" s="206"/>
      <c r="AY42" s="253"/>
      <c r="AZ42" s="171"/>
      <c r="BA42" s="171"/>
      <c r="BB42" s="237"/>
      <c r="BC42" s="171"/>
      <c r="BD42" s="171"/>
      <c r="BE42" s="171"/>
      <c r="BF42" s="171"/>
    </row>
    <row r="43" spans="1:58" ht="10.5" customHeight="1">
      <c r="A43" s="149"/>
      <c r="B43" s="219"/>
      <c r="C43" s="214"/>
      <c r="D43" s="211"/>
      <c r="E43" s="211"/>
      <c r="F43" s="214"/>
      <c r="G43" s="214"/>
      <c r="H43" s="211"/>
      <c r="I43" s="211"/>
      <c r="J43" s="217"/>
      <c r="K43" s="214"/>
      <c r="L43" s="211"/>
      <c r="M43" s="149"/>
      <c r="N43" s="214"/>
      <c r="O43" s="214"/>
      <c r="P43" s="211"/>
      <c r="Q43" s="211"/>
      <c r="R43" s="219"/>
      <c r="S43" s="214"/>
      <c r="T43" s="211"/>
      <c r="U43" s="211"/>
      <c r="V43" s="215"/>
      <c r="W43" s="215"/>
      <c r="X43" s="149"/>
      <c r="Y43" s="149"/>
      <c r="Z43" s="217"/>
      <c r="AA43" s="214"/>
      <c r="AB43" s="211"/>
      <c r="AC43" s="211"/>
      <c r="AD43" s="214"/>
      <c r="AE43" s="214"/>
      <c r="AF43" s="211"/>
      <c r="AG43" s="211"/>
      <c r="AH43" s="219"/>
      <c r="AI43" s="214"/>
      <c r="AJ43" s="211"/>
      <c r="AK43" s="149"/>
      <c r="AL43" s="214"/>
      <c r="AM43" s="214"/>
      <c r="AN43" s="211"/>
      <c r="AO43" s="211"/>
      <c r="AP43" s="217"/>
      <c r="AQ43" s="214"/>
      <c r="AR43" s="211"/>
      <c r="AS43" s="211"/>
      <c r="AT43" s="149"/>
      <c r="AU43" s="149"/>
      <c r="AV43" s="206"/>
      <c r="AX43" s="235"/>
      <c r="AY43" s="206"/>
      <c r="BF43" s="224"/>
    </row>
    <row r="44" spans="1:58" ht="10.5" customHeight="1" thickBot="1">
      <c r="A44" s="149"/>
      <c r="B44" s="220"/>
      <c r="C44" s="214"/>
      <c r="D44" s="222"/>
      <c r="E44" s="222"/>
      <c r="F44" s="214"/>
      <c r="G44" s="214"/>
      <c r="H44" s="211"/>
      <c r="I44" s="211"/>
      <c r="J44" s="220"/>
      <c r="K44" s="214"/>
      <c r="L44" s="222"/>
      <c r="M44" s="149"/>
      <c r="N44" s="214"/>
      <c r="O44" s="214"/>
      <c r="P44" s="222"/>
      <c r="Q44" s="222"/>
      <c r="R44" s="220"/>
      <c r="S44" s="214"/>
      <c r="T44" s="211"/>
      <c r="U44" s="211"/>
      <c r="V44" s="215"/>
      <c r="W44" s="215"/>
      <c r="X44" s="150"/>
      <c r="Y44" s="149"/>
      <c r="Z44" s="220"/>
      <c r="AA44" s="214"/>
      <c r="AB44" s="222"/>
      <c r="AC44" s="222"/>
      <c r="AD44" s="214"/>
      <c r="AE44" s="214"/>
      <c r="AF44" s="211"/>
      <c r="AG44" s="211"/>
      <c r="AH44" s="220"/>
      <c r="AI44" s="214"/>
      <c r="AJ44" s="222"/>
      <c r="AK44" s="149"/>
      <c r="AL44" s="214"/>
      <c r="AM44" s="214"/>
      <c r="AN44" s="222"/>
      <c r="AO44" s="222"/>
      <c r="AP44" s="220"/>
      <c r="AQ44" s="214"/>
      <c r="AR44" s="211"/>
      <c r="AS44" s="211"/>
      <c r="AT44" s="149"/>
      <c r="AU44" s="149"/>
      <c r="AV44" s="206"/>
      <c r="AX44" s="237"/>
      <c r="AY44" s="206"/>
      <c r="BF44" s="237"/>
    </row>
    <row r="45" spans="1:60" ht="10.5" customHeight="1">
      <c r="A45" s="223"/>
      <c r="B45" s="229"/>
      <c r="C45" s="229"/>
      <c r="D45" s="238"/>
      <c r="E45" s="211"/>
      <c r="F45" s="214"/>
      <c r="G45" s="214"/>
      <c r="H45" s="211"/>
      <c r="I45" s="223"/>
      <c r="J45" s="229"/>
      <c r="K45" s="229"/>
      <c r="L45" s="238"/>
      <c r="M45" s="149"/>
      <c r="N45" s="214"/>
      <c r="O45" s="214"/>
      <c r="P45" s="211"/>
      <c r="Q45" s="223"/>
      <c r="R45" s="229"/>
      <c r="S45" s="229"/>
      <c r="T45" s="238"/>
      <c r="U45" s="211"/>
      <c r="V45" s="215"/>
      <c r="W45" s="215"/>
      <c r="X45" s="149"/>
      <c r="Y45" s="223"/>
      <c r="Z45" s="229"/>
      <c r="AA45" s="229"/>
      <c r="AB45" s="238"/>
      <c r="AC45" s="211"/>
      <c r="AD45" s="214"/>
      <c r="AE45" s="214"/>
      <c r="AF45" s="211"/>
      <c r="AG45" s="223"/>
      <c r="AH45" s="229"/>
      <c r="AI45" s="229"/>
      <c r="AJ45" s="238"/>
      <c r="AK45" s="149"/>
      <c r="AL45" s="214"/>
      <c r="AM45" s="214"/>
      <c r="AN45" s="211"/>
      <c r="AO45" s="223"/>
      <c r="AP45" s="229"/>
      <c r="AQ45" s="229"/>
      <c r="AR45" s="238"/>
      <c r="AS45" s="211"/>
      <c r="AT45" s="149"/>
      <c r="AU45" s="149"/>
      <c r="AV45" s="206"/>
      <c r="AW45" s="223"/>
      <c r="AX45" s="229"/>
      <c r="AY45" s="229"/>
      <c r="AZ45" s="238"/>
      <c r="BE45" s="223"/>
      <c r="BF45" s="229"/>
      <c r="BG45" s="229"/>
      <c r="BH45" s="238"/>
    </row>
    <row r="46" spans="1:60" ht="10.5" customHeight="1">
      <c r="A46" s="225"/>
      <c r="B46" s="214"/>
      <c r="C46" s="214"/>
      <c r="D46" s="221"/>
      <c r="E46" s="211"/>
      <c r="F46" s="214"/>
      <c r="G46" s="214"/>
      <c r="H46" s="211"/>
      <c r="I46" s="225"/>
      <c r="J46" s="214"/>
      <c r="K46" s="214"/>
      <c r="L46" s="221"/>
      <c r="M46" s="149"/>
      <c r="N46" s="214"/>
      <c r="O46" s="214"/>
      <c r="P46" s="211"/>
      <c r="Q46" s="225"/>
      <c r="R46" s="214"/>
      <c r="S46" s="214"/>
      <c r="T46" s="221"/>
      <c r="U46" s="211"/>
      <c r="V46" s="215"/>
      <c r="W46" s="215"/>
      <c r="X46" s="149"/>
      <c r="Y46" s="225"/>
      <c r="Z46" s="214"/>
      <c r="AA46" s="214"/>
      <c r="AB46" s="221"/>
      <c r="AC46" s="211"/>
      <c r="AD46" s="214"/>
      <c r="AE46" s="214"/>
      <c r="AF46" s="211"/>
      <c r="AG46" s="225"/>
      <c r="AH46" s="214"/>
      <c r="AI46" s="214"/>
      <c r="AJ46" s="221"/>
      <c r="AK46" s="149"/>
      <c r="AL46" s="214"/>
      <c r="AM46" s="214"/>
      <c r="AN46" s="211"/>
      <c r="AO46" s="225"/>
      <c r="AP46" s="214"/>
      <c r="AQ46" s="214"/>
      <c r="AR46" s="221"/>
      <c r="AS46" s="211"/>
      <c r="AT46" s="149"/>
      <c r="AU46" s="149"/>
      <c r="AV46" s="206"/>
      <c r="AW46" s="225"/>
      <c r="AX46" s="214"/>
      <c r="AY46" s="214"/>
      <c r="AZ46" s="221"/>
      <c r="BE46" s="225"/>
      <c r="BF46" s="214"/>
      <c r="BG46" s="214"/>
      <c r="BH46" s="221"/>
    </row>
    <row r="47" spans="1:60" ht="10.5" customHeight="1">
      <c r="A47" s="225"/>
      <c r="B47" s="214"/>
      <c r="C47" s="214"/>
      <c r="D47" s="221"/>
      <c r="E47" s="211"/>
      <c r="F47" s="214"/>
      <c r="G47" s="214"/>
      <c r="H47" s="211"/>
      <c r="I47" s="225"/>
      <c r="J47" s="214"/>
      <c r="K47" s="214"/>
      <c r="L47" s="221"/>
      <c r="M47" s="149"/>
      <c r="N47" s="214"/>
      <c r="O47" s="214"/>
      <c r="P47" s="211"/>
      <c r="Q47" s="225"/>
      <c r="R47" s="214"/>
      <c r="S47" s="214"/>
      <c r="T47" s="221"/>
      <c r="U47" s="211"/>
      <c r="V47" s="215"/>
      <c r="W47" s="215"/>
      <c r="X47" s="149"/>
      <c r="Y47" s="225"/>
      <c r="Z47" s="214"/>
      <c r="AA47" s="214"/>
      <c r="AB47" s="221"/>
      <c r="AC47" s="211"/>
      <c r="AD47" s="214"/>
      <c r="AE47" s="214"/>
      <c r="AF47" s="211"/>
      <c r="AG47" s="225"/>
      <c r="AH47" s="214"/>
      <c r="AI47" s="214"/>
      <c r="AJ47" s="221"/>
      <c r="AK47" s="149"/>
      <c r="AL47" s="214"/>
      <c r="AM47" s="214"/>
      <c r="AN47" s="211"/>
      <c r="AO47" s="225"/>
      <c r="AP47" s="214"/>
      <c r="AQ47" s="214"/>
      <c r="AR47" s="221"/>
      <c r="AS47" s="211"/>
      <c r="AT47" s="149"/>
      <c r="AU47" s="149"/>
      <c r="AV47" s="206"/>
      <c r="AW47" s="225"/>
      <c r="AX47" s="214"/>
      <c r="AY47" s="214"/>
      <c r="AZ47" s="221"/>
      <c r="BE47" s="225"/>
      <c r="BF47" s="214"/>
      <c r="BG47" s="214"/>
      <c r="BH47" s="221"/>
    </row>
    <row r="48" spans="1:60" ht="10.5" customHeight="1">
      <c r="A48" s="225"/>
      <c r="B48" s="214"/>
      <c r="C48" s="214"/>
      <c r="D48" s="221"/>
      <c r="E48" s="211"/>
      <c r="F48" s="214"/>
      <c r="G48" s="214"/>
      <c r="H48" s="211"/>
      <c r="I48" s="225"/>
      <c r="J48" s="214"/>
      <c r="K48" s="214"/>
      <c r="L48" s="221"/>
      <c r="M48" s="149"/>
      <c r="N48" s="214"/>
      <c r="O48" s="214"/>
      <c r="P48" s="211"/>
      <c r="Q48" s="225"/>
      <c r="R48" s="214"/>
      <c r="S48" s="214"/>
      <c r="T48" s="221"/>
      <c r="U48" s="211"/>
      <c r="V48" s="215"/>
      <c r="W48" s="215"/>
      <c r="X48" s="149"/>
      <c r="Y48" s="225"/>
      <c r="Z48" s="214"/>
      <c r="AA48" s="214"/>
      <c r="AB48" s="221"/>
      <c r="AC48" s="211"/>
      <c r="AD48" s="214"/>
      <c r="AE48" s="214"/>
      <c r="AF48" s="211"/>
      <c r="AG48" s="225"/>
      <c r="AH48" s="214"/>
      <c r="AI48" s="214"/>
      <c r="AJ48" s="221"/>
      <c r="AK48" s="149"/>
      <c r="AL48" s="214"/>
      <c r="AM48" s="214"/>
      <c r="AN48" s="211"/>
      <c r="AO48" s="225"/>
      <c r="AP48" s="214"/>
      <c r="AQ48" s="214"/>
      <c r="AR48" s="221"/>
      <c r="AS48" s="211"/>
      <c r="AT48" s="149"/>
      <c r="AU48" s="149"/>
      <c r="AV48" s="206"/>
      <c r="AW48" s="225"/>
      <c r="AX48" s="214"/>
      <c r="AY48" s="214"/>
      <c r="AZ48" s="221"/>
      <c r="BE48" s="225"/>
      <c r="BF48" s="214"/>
      <c r="BG48" s="214"/>
      <c r="BH48" s="221"/>
    </row>
    <row r="49" spans="1:60" ht="10.5" customHeight="1">
      <c r="A49" s="225"/>
      <c r="B49" s="214"/>
      <c r="C49" s="214"/>
      <c r="D49" s="221"/>
      <c r="E49" s="211"/>
      <c r="F49" s="214"/>
      <c r="G49" s="214"/>
      <c r="H49" s="211"/>
      <c r="I49" s="225"/>
      <c r="J49" s="214"/>
      <c r="K49" s="214"/>
      <c r="L49" s="221"/>
      <c r="M49" s="149"/>
      <c r="N49" s="214"/>
      <c r="O49" s="214"/>
      <c r="P49" s="211"/>
      <c r="Q49" s="225"/>
      <c r="R49" s="214"/>
      <c r="S49" s="214"/>
      <c r="T49" s="221"/>
      <c r="U49" s="211"/>
      <c r="V49" s="215"/>
      <c r="W49" s="215"/>
      <c r="X49" s="149"/>
      <c r="Y49" s="225"/>
      <c r="Z49" s="214"/>
      <c r="AA49" s="214"/>
      <c r="AB49" s="221"/>
      <c r="AC49" s="211"/>
      <c r="AD49" s="214"/>
      <c r="AE49" s="214"/>
      <c r="AF49" s="211"/>
      <c r="AG49" s="225"/>
      <c r="AH49" s="214"/>
      <c r="AI49" s="214"/>
      <c r="AJ49" s="221"/>
      <c r="AK49" s="149"/>
      <c r="AL49" s="214"/>
      <c r="AM49" s="214"/>
      <c r="AN49" s="211"/>
      <c r="AO49" s="225"/>
      <c r="AP49" s="214"/>
      <c r="AQ49" s="214"/>
      <c r="AR49" s="221"/>
      <c r="AS49" s="211"/>
      <c r="AT49" s="149"/>
      <c r="AU49" s="149"/>
      <c r="AV49" s="206"/>
      <c r="AW49" s="225"/>
      <c r="AX49" s="214"/>
      <c r="AY49" s="214"/>
      <c r="AZ49" s="221"/>
      <c r="BE49" s="225"/>
      <c r="BF49" s="214"/>
      <c r="BG49" s="214"/>
      <c r="BH49" s="221"/>
    </row>
    <row r="50" spans="1:60" ht="10.5" customHeight="1">
      <c r="A50" s="225"/>
      <c r="B50" s="214"/>
      <c r="C50" s="214"/>
      <c r="D50" s="221"/>
      <c r="E50" s="211"/>
      <c r="F50" s="214"/>
      <c r="G50" s="214"/>
      <c r="H50" s="211"/>
      <c r="I50" s="225"/>
      <c r="J50" s="214"/>
      <c r="K50" s="214"/>
      <c r="L50" s="221"/>
      <c r="M50" s="149"/>
      <c r="N50" s="214"/>
      <c r="O50" s="214"/>
      <c r="P50" s="211"/>
      <c r="Q50" s="225"/>
      <c r="R50" s="214"/>
      <c r="S50" s="214"/>
      <c r="T50" s="221"/>
      <c r="U50" s="211"/>
      <c r="V50" s="215"/>
      <c r="W50" s="215"/>
      <c r="X50" s="149"/>
      <c r="Y50" s="225"/>
      <c r="Z50" s="214"/>
      <c r="AA50" s="214"/>
      <c r="AB50" s="221"/>
      <c r="AC50" s="211"/>
      <c r="AD50" s="214"/>
      <c r="AE50" s="214"/>
      <c r="AF50" s="211"/>
      <c r="AG50" s="225"/>
      <c r="AH50" s="214"/>
      <c r="AI50" s="214"/>
      <c r="AJ50" s="221"/>
      <c r="AK50" s="149"/>
      <c r="AL50" s="214"/>
      <c r="AM50" s="214"/>
      <c r="AN50" s="211"/>
      <c r="AO50" s="225"/>
      <c r="AP50" s="214"/>
      <c r="AQ50" s="214"/>
      <c r="AR50" s="221"/>
      <c r="AS50" s="211"/>
      <c r="AT50" s="149"/>
      <c r="AU50" s="149"/>
      <c r="AV50" s="206"/>
      <c r="AW50" s="225"/>
      <c r="AX50" s="214"/>
      <c r="AY50" s="214"/>
      <c r="AZ50" s="221"/>
      <c r="BE50" s="225"/>
      <c r="BF50" s="214"/>
      <c r="BG50" s="214"/>
      <c r="BH50" s="221"/>
    </row>
    <row r="51" spans="1:60" ht="10.5" customHeight="1">
      <c r="A51" s="225"/>
      <c r="B51" s="214"/>
      <c r="C51" s="214"/>
      <c r="D51" s="221"/>
      <c r="E51" s="211"/>
      <c r="F51" s="214"/>
      <c r="G51" s="214"/>
      <c r="H51" s="211"/>
      <c r="I51" s="225"/>
      <c r="J51" s="214"/>
      <c r="K51" s="214"/>
      <c r="L51" s="221"/>
      <c r="M51" s="149"/>
      <c r="N51" s="214"/>
      <c r="O51" s="214"/>
      <c r="P51" s="211"/>
      <c r="Q51" s="225"/>
      <c r="R51" s="214"/>
      <c r="S51" s="214"/>
      <c r="T51" s="221"/>
      <c r="U51" s="211"/>
      <c r="V51" s="215"/>
      <c r="W51" s="215"/>
      <c r="X51" s="149"/>
      <c r="Y51" s="225"/>
      <c r="Z51" s="214"/>
      <c r="AA51" s="214"/>
      <c r="AB51" s="221"/>
      <c r="AC51" s="211"/>
      <c r="AD51" s="214"/>
      <c r="AE51" s="214"/>
      <c r="AF51" s="211"/>
      <c r="AG51" s="225"/>
      <c r="AH51" s="214"/>
      <c r="AI51" s="214"/>
      <c r="AJ51" s="221"/>
      <c r="AK51" s="149"/>
      <c r="AL51" s="214"/>
      <c r="AM51" s="214"/>
      <c r="AN51" s="211"/>
      <c r="AO51" s="225"/>
      <c r="AP51" s="214"/>
      <c r="AQ51" s="214"/>
      <c r="AR51" s="221"/>
      <c r="AS51" s="211"/>
      <c r="AT51" s="149"/>
      <c r="AU51" s="149"/>
      <c r="AV51" s="206"/>
      <c r="AW51" s="225"/>
      <c r="AX51" s="214"/>
      <c r="AY51" s="214"/>
      <c r="AZ51" s="221"/>
      <c r="BE51" s="225"/>
      <c r="BF51" s="214"/>
      <c r="BG51" s="214"/>
      <c r="BH51" s="221"/>
    </row>
    <row r="52" spans="1:60" ht="10.5" customHeight="1">
      <c r="A52" s="225"/>
      <c r="B52" s="214"/>
      <c r="C52" s="214"/>
      <c r="D52" s="221"/>
      <c r="E52" s="211"/>
      <c r="F52" s="214"/>
      <c r="G52" s="214"/>
      <c r="H52" s="211"/>
      <c r="I52" s="225"/>
      <c r="J52" s="214"/>
      <c r="K52" s="214"/>
      <c r="L52" s="221"/>
      <c r="M52" s="149"/>
      <c r="N52" s="214"/>
      <c r="O52" s="214"/>
      <c r="P52" s="211"/>
      <c r="Q52" s="225"/>
      <c r="R52" s="214"/>
      <c r="S52" s="214"/>
      <c r="T52" s="221"/>
      <c r="U52" s="211"/>
      <c r="V52" s="215"/>
      <c r="W52" s="215"/>
      <c r="X52" s="149"/>
      <c r="Y52" s="225"/>
      <c r="Z52" s="214"/>
      <c r="AA52" s="214"/>
      <c r="AB52" s="221"/>
      <c r="AC52" s="211"/>
      <c r="AD52" s="214"/>
      <c r="AE52" s="214"/>
      <c r="AF52" s="211"/>
      <c r="AG52" s="225"/>
      <c r="AH52" s="214"/>
      <c r="AI52" s="214"/>
      <c r="AJ52" s="221"/>
      <c r="AK52" s="149"/>
      <c r="AL52" s="214"/>
      <c r="AM52" s="214"/>
      <c r="AN52" s="211"/>
      <c r="AO52" s="225"/>
      <c r="AP52" s="214"/>
      <c r="AQ52" s="214"/>
      <c r="AR52" s="221"/>
      <c r="AS52" s="211"/>
      <c r="AT52" s="149"/>
      <c r="AU52" s="149"/>
      <c r="AV52" s="206"/>
      <c r="AW52" s="225"/>
      <c r="AX52" s="214"/>
      <c r="AY52" s="214"/>
      <c r="AZ52" s="221"/>
      <c r="BE52" s="225"/>
      <c r="BF52" s="214"/>
      <c r="BG52" s="214"/>
      <c r="BH52" s="221"/>
    </row>
    <row r="53" spans="1:60" ht="10.5" customHeight="1">
      <c r="A53" s="225"/>
      <c r="B53" s="149"/>
      <c r="C53" s="149"/>
      <c r="D53" s="235"/>
      <c r="E53" s="149"/>
      <c r="F53" s="149"/>
      <c r="G53" s="149"/>
      <c r="H53" s="149"/>
      <c r="I53" s="225"/>
      <c r="J53" s="149"/>
      <c r="K53" s="149"/>
      <c r="L53" s="235"/>
      <c r="M53" s="149"/>
      <c r="N53" s="149"/>
      <c r="O53" s="149"/>
      <c r="P53" s="149"/>
      <c r="Q53" s="225"/>
      <c r="R53" s="149"/>
      <c r="S53" s="149"/>
      <c r="T53" s="235"/>
      <c r="U53" s="149"/>
      <c r="V53" s="149"/>
      <c r="W53" s="149"/>
      <c r="X53" s="149"/>
      <c r="Y53" s="225"/>
      <c r="Z53" s="149"/>
      <c r="AA53" s="149"/>
      <c r="AB53" s="235"/>
      <c r="AC53" s="149"/>
      <c r="AD53" s="149"/>
      <c r="AE53" s="149"/>
      <c r="AF53" s="149"/>
      <c r="AG53" s="225"/>
      <c r="AH53" s="149"/>
      <c r="AI53" s="149"/>
      <c r="AJ53" s="235"/>
      <c r="AK53" s="149"/>
      <c r="AL53" s="149"/>
      <c r="AM53" s="149"/>
      <c r="AN53" s="149"/>
      <c r="AO53" s="225"/>
      <c r="AP53" s="149"/>
      <c r="AQ53" s="149"/>
      <c r="AR53" s="235"/>
      <c r="AS53" s="149"/>
      <c r="AW53" s="225"/>
      <c r="AX53" s="149"/>
      <c r="AY53" s="149"/>
      <c r="AZ53" s="235"/>
      <c r="BE53" s="225"/>
      <c r="BF53" s="149"/>
      <c r="BG53" s="149"/>
      <c r="BH53" s="235"/>
    </row>
    <row r="54" spans="1:60" ht="10.5" customHeight="1">
      <c r="A54" s="225"/>
      <c r="B54" s="149"/>
      <c r="C54" s="149"/>
      <c r="D54" s="235"/>
      <c r="E54" s="149"/>
      <c r="F54" s="149"/>
      <c r="G54" s="149"/>
      <c r="H54" s="149"/>
      <c r="I54" s="225"/>
      <c r="J54" s="149"/>
      <c r="K54" s="149"/>
      <c r="L54" s="235"/>
      <c r="M54" s="149"/>
      <c r="N54" s="149"/>
      <c r="O54" s="149"/>
      <c r="P54" s="149"/>
      <c r="Q54" s="225"/>
      <c r="R54" s="149"/>
      <c r="S54" s="149"/>
      <c r="T54" s="235"/>
      <c r="U54" s="149"/>
      <c r="V54" s="149"/>
      <c r="W54" s="149"/>
      <c r="X54" s="149"/>
      <c r="Y54" s="225"/>
      <c r="Z54" s="149"/>
      <c r="AA54" s="149"/>
      <c r="AB54" s="235"/>
      <c r="AC54" s="149"/>
      <c r="AD54" s="149"/>
      <c r="AE54" s="149"/>
      <c r="AF54" s="149"/>
      <c r="AG54" s="225"/>
      <c r="AH54" s="149"/>
      <c r="AI54" s="149"/>
      <c r="AJ54" s="235"/>
      <c r="AK54" s="149"/>
      <c r="AL54" s="149"/>
      <c r="AM54" s="149"/>
      <c r="AN54" s="149"/>
      <c r="AO54" s="225"/>
      <c r="AP54" s="149"/>
      <c r="AQ54" s="149"/>
      <c r="AR54" s="235"/>
      <c r="AS54" s="149"/>
      <c r="AW54" s="225"/>
      <c r="AX54" s="149"/>
      <c r="AY54" s="149"/>
      <c r="AZ54" s="235"/>
      <c r="BE54" s="225"/>
      <c r="BF54" s="149"/>
      <c r="BG54" s="149"/>
      <c r="BH54" s="235"/>
    </row>
    <row r="55" spans="1:60" ht="10.5" customHeight="1">
      <c r="A55" s="225"/>
      <c r="B55" s="149"/>
      <c r="C55" s="149"/>
      <c r="D55" s="235"/>
      <c r="E55" s="149"/>
      <c r="F55" s="149"/>
      <c r="G55" s="150"/>
      <c r="H55" s="150"/>
      <c r="I55" s="225"/>
      <c r="J55" s="149"/>
      <c r="K55" s="149"/>
      <c r="L55" s="235"/>
      <c r="M55" s="149"/>
      <c r="N55" s="149"/>
      <c r="O55" s="149"/>
      <c r="P55" s="149"/>
      <c r="Q55" s="225"/>
      <c r="R55" s="149"/>
      <c r="S55" s="149"/>
      <c r="T55" s="235"/>
      <c r="U55" s="150"/>
      <c r="V55" s="149"/>
      <c r="W55" s="149"/>
      <c r="X55" s="149"/>
      <c r="Y55" s="225"/>
      <c r="Z55" s="149"/>
      <c r="AA55" s="149"/>
      <c r="AB55" s="235"/>
      <c r="AC55" s="149"/>
      <c r="AD55" s="149"/>
      <c r="AE55" s="150"/>
      <c r="AF55" s="150"/>
      <c r="AG55" s="225"/>
      <c r="AH55" s="149"/>
      <c r="AI55" s="149"/>
      <c r="AJ55" s="235"/>
      <c r="AK55" s="149"/>
      <c r="AL55" s="149"/>
      <c r="AM55" s="149"/>
      <c r="AN55" s="149"/>
      <c r="AO55" s="225"/>
      <c r="AP55" s="149"/>
      <c r="AQ55" s="149"/>
      <c r="AR55" s="235"/>
      <c r="AS55" s="150"/>
      <c r="AW55" s="225"/>
      <c r="AX55" s="149"/>
      <c r="AY55" s="149"/>
      <c r="AZ55" s="235"/>
      <c r="BE55" s="225"/>
      <c r="BF55" s="149"/>
      <c r="BG55" s="149"/>
      <c r="BH55" s="235"/>
    </row>
    <row r="56" spans="1:60" ht="10.5" customHeight="1" thickBot="1">
      <c r="A56" s="226"/>
      <c r="B56" s="171"/>
      <c r="C56" s="171"/>
      <c r="D56" s="237"/>
      <c r="E56" s="149"/>
      <c r="F56" s="149"/>
      <c r="G56" s="149"/>
      <c r="H56" s="164"/>
      <c r="I56" s="226"/>
      <c r="J56" s="171"/>
      <c r="K56" s="171"/>
      <c r="L56" s="237"/>
      <c r="M56" s="149"/>
      <c r="N56" s="149"/>
      <c r="O56" s="149"/>
      <c r="P56" s="149"/>
      <c r="Q56" s="226"/>
      <c r="R56" s="171"/>
      <c r="S56" s="171"/>
      <c r="T56" s="237"/>
      <c r="U56" s="164"/>
      <c r="V56" s="149"/>
      <c r="W56" s="149"/>
      <c r="X56" s="149"/>
      <c r="Y56" s="226"/>
      <c r="Z56" s="171"/>
      <c r="AA56" s="171"/>
      <c r="AB56" s="237"/>
      <c r="AC56" s="149"/>
      <c r="AD56" s="149"/>
      <c r="AE56" s="149"/>
      <c r="AF56" s="164"/>
      <c r="AG56" s="226"/>
      <c r="AH56" s="171"/>
      <c r="AI56" s="171"/>
      <c r="AJ56" s="237"/>
      <c r="AK56" s="149"/>
      <c r="AL56" s="149"/>
      <c r="AM56" s="149"/>
      <c r="AN56" s="149"/>
      <c r="AO56" s="226"/>
      <c r="AP56" s="171"/>
      <c r="AQ56" s="171"/>
      <c r="AR56" s="237"/>
      <c r="AS56" s="164"/>
      <c r="AW56" s="226"/>
      <c r="AX56" s="171"/>
      <c r="AY56" s="171"/>
      <c r="AZ56" s="237"/>
      <c r="BE56" s="226"/>
      <c r="BF56" s="171"/>
      <c r="BG56" s="171"/>
      <c r="BH56" s="237"/>
    </row>
    <row r="57" spans="1:60" ht="37.5" customHeight="1">
      <c r="A57" s="684" t="s">
        <v>179</v>
      </c>
      <c r="B57" s="684"/>
      <c r="C57" s="684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4"/>
      <c r="P57" s="684"/>
      <c r="Q57" s="684"/>
      <c r="R57" s="684"/>
      <c r="S57" s="684"/>
      <c r="T57" s="684"/>
      <c r="U57" s="684"/>
      <c r="V57" s="684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  <c r="AH57" s="684"/>
      <c r="AI57" s="684"/>
      <c r="AJ57" s="684"/>
      <c r="AK57" s="684"/>
      <c r="AL57" s="684"/>
      <c r="AM57" s="684"/>
      <c r="AN57" s="684"/>
      <c r="AO57" s="684"/>
      <c r="AP57" s="684"/>
      <c r="AQ57" s="684"/>
      <c r="AR57" s="684"/>
      <c r="AS57" s="684"/>
      <c r="AT57" s="684"/>
      <c r="AU57" s="684"/>
      <c r="AV57" s="684"/>
      <c r="AW57" s="684"/>
      <c r="AX57" s="684"/>
      <c r="AY57" s="684"/>
      <c r="AZ57" s="684"/>
      <c r="BA57" s="684"/>
      <c r="BB57" s="684"/>
      <c r="BC57" s="684"/>
      <c r="BD57" s="684"/>
      <c r="BE57" s="684"/>
      <c r="BF57" s="684"/>
      <c r="BG57" s="684"/>
      <c r="BH57" s="684"/>
    </row>
    <row r="58" spans="1:60" ht="14.25" customHeight="1">
      <c r="A58" s="257"/>
      <c r="B58" s="257"/>
      <c r="C58" s="257"/>
      <c r="D58" s="257"/>
      <c r="E58" s="257"/>
      <c r="F58" s="257"/>
      <c r="G58" s="257"/>
      <c r="H58" s="214"/>
      <c r="I58" s="214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15"/>
      <c r="U58" s="215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14"/>
      <c r="AG58" s="214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</row>
    <row r="59" spans="4:37" ht="10.5" customHeight="1" thickBot="1">
      <c r="D59" s="249"/>
      <c r="E59" s="249"/>
      <c r="F59" s="249"/>
      <c r="G59" s="249"/>
      <c r="H59" s="214"/>
      <c r="I59" s="214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15"/>
      <c r="U59" s="215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60"/>
      <c r="AG59" s="260"/>
      <c r="AH59" s="249"/>
      <c r="AI59" s="249"/>
      <c r="AJ59" s="249"/>
      <c r="AK59" s="249"/>
    </row>
    <row r="60" spans="4:37" ht="10.5" customHeight="1"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50"/>
      <c r="AB60" s="251"/>
      <c r="AC60" s="251"/>
      <c r="AD60" s="251"/>
      <c r="AE60" s="251"/>
      <c r="AF60" s="251"/>
      <c r="AG60" s="251"/>
      <c r="AH60" s="252"/>
      <c r="AI60" s="249"/>
      <c r="AJ60" s="249"/>
      <c r="AK60" s="249"/>
    </row>
    <row r="61" spans="4:37" ht="10.5" customHeight="1"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58"/>
      <c r="AB61" s="249"/>
      <c r="AC61" s="249"/>
      <c r="AD61" s="249"/>
      <c r="AE61" s="249"/>
      <c r="AF61" s="249"/>
      <c r="AG61" s="249"/>
      <c r="AH61" s="259"/>
      <c r="AI61" s="249"/>
      <c r="AJ61" s="249"/>
      <c r="AK61" s="249"/>
    </row>
    <row r="62" spans="4:37" ht="10.5" customHeight="1"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58"/>
      <c r="AB62" s="249"/>
      <c r="AC62" s="249"/>
      <c r="AD62" s="249"/>
      <c r="AE62" s="249"/>
      <c r="AF62" s="249"/>
      <c r="AG62" s="249"/>
      <c r="AH62" s="259"/>
      <c r="AI62" s="249"/>
      <c r="AJ62" s="249"/>
      <c r="AK62" s="249"/>
    </row>
    <row r="63" spans="22:35" ht="10.5" customHeight="1">
      <c r="V63" s="149"/>
      <c r="W63" s="149"/>
      <c r="Z63" s="149"/>
      <c r="AA63" s="225"/>
      <c r="AB63" s="149"/>
      <c r="AC63" s="149"/>
      <c r="AD63" s="149"/>
      <c r="AE63" s="149"/>
      <c r="AF63" s="149"/>
      <c r="AG63" s="149"/>
      <c r="AH63" s="235"/>
      <c r="AI63" s="149"/>
    </row>
    <row r="64" spans="2:47" ht="10.5" customHeight="1" thickBot="1">
      <c r="B64" s="180"/>
      <c r="C64" s="180"/>
      <c r="D64" s="180"/>
      <c r="E64" s="180"/>
      <c r="F64" s="180"/>
      <c r="G64" s="180"/>
      <c r="H64" s="180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0"/>
      <c r="W64" s="149"/>
      <c r="X64" s="149"/>
      <c r="Y64" s="149"/>
      <c r="Z64" s="149"/>
      <c r="AA64" s="226"/>
      <c r="AB64" s="171"/>
      <c r="AC64" s="171"/>
      <c r="AD64" s="171"/>
      <c r="AE64" s="171"/>
      <c r="AF64" s="171"/>
      <c r="AG64" s="233"/>
      <c r="AH64" s="234"/>
      <c r="AI64" s="180"/>
      <c r="AJ64" s="180"/>
      <c r="AK64" s="180"/>
      <c r="AL64" s="180"/>
      <c r="AM64" s="180"/>
      <c r="AN64" s="149"/>
      <c r="AO64" s="149"/>
      <c r="AP64" s="149"/>
      <c r="AQ64" s="149"/>
      <c r="AR64" s="149"/>
      <c r="AS64" s="149"/>
      <c r="AT64" s="149"/>
      <c r="AU64" s="149"/>
    </row>
    <row r="65" spans="2:47" ht="10.5" customHeight="1">
      <c r="B65" s="180"/>
      <c r="C65" s="180"/>
      <c r="D65" s="180"/>
      <c r="E65" s="180"/>
      <c r="F65" s="180"/>
      <c r="G65" s="180"/>
      <c r="H65" s="180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50"/>
      <c r="W65" s="149"/>
      <c r="X65" s="149"/>
      <c r="Y65" s="149"/>
      <c r="Z65" s="149"/>
      <c r="AA65" s="166"/>
      <c r="AB65" s="166"/>
      <c r="AC65" s="166"/>
      <c r="AD65" s="224"/>
      <c r="AE65" s="166"/>
      <c r="AF65" s="166"/>
      <c r="AG65" s="255"/>
      <c r="AH65" s="255"/>
      <c r="AI65" s="180"/>
      <c r="AJ65" s="180"/>
      <c r="AK65" s="180"/>
      <c r="AL65" s="180"/>
      <c r="AM65" s="180"/>
      <c r="AN65" s="149"/>
      <c r="AO65" s="149"/>
      <c r="AP65" s="149"/>
      <c r="AQ65" s="149"/>
      <c r="AR65" s="149"/>
      <c r="AS65" s="149"/>
      <c r="AT65" s="149"/>
      <c r="AU65" s="149"/>
    </row>
    <row r="66" spans="15:46" ht="10.5" customHeight="1" thickBot="1"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237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</row>
    <row r="67" spans="1:46" ht="10.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53"/>
      <c r="N67" s="254"/>
      <c r="O67" s="153"/>
      <c r="P67" s="153"/>
      <c r="Q67" s="153"/>
      <c r="R67" s="153"/>
      <c r="S67" s="213"/>
      <c r="T67" s="213"/>
      <c r="U67" s="213"/>
      <c r="V67" s="213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T67" s="224"/>
    </row>
    <row r="68" spans="1:46" ht="10.5" customHeight="1" thickBot="1">
      <c r="A68" s="149"/>
      <c r="B68" s="149"/>
      <c r="C68" s="149"/>
      <c r="D68" s="149"/>
      <c r="E68" s="149"/>
      <c r="F68" s="149"/>
      <c r="G68" s="149"/>
      <c r="H68" s="156"/>
      <c r="I68" s="149"/>
      <c r="J68" s="149"/>
      <c r="K68" s="149"/>
      <c r="L68" s="149"/>
      <c r="M68" s="149"/>
      <c r="N68" s="237"/>
      <c r="O68" s="149"/>
      <c r="P68" s="149"/>
      <c r="Q68" s="149"/>
      <c r="R68" s="149"/>
      <c r="S68" s="213"/>
      <c r="T68" s="213"/>
      <c r="U68" s="213"/>
      <c r="V68" s="213"/>
      <c r="W68" s="156"/>
      <c r="X68" s="208"/>
      <c r="Y68" s="149"/>
      <c r="Z68" s="149"/>
      <c r="AA68" s="149"/>
      <c r="AB68" s="149"/>
      <c r="AC68" s="149"/>
      <c r="AD68" s="149"/>
      <c r="AE68" s="149"/>
      <c r="AF68" s="149"/>
      <c r="AG68" s="149"/>
      <c r="AT68" s="237"/>
    </row>
    <row r="69" spans="1:51" ht="10.5" customHeight="1">
      <c r="A69" s="149"/>
      <c r="B69" s="149"/>
      <c r="C69" s="149"/>
      <c r="D69" s="149"/>
      <c r="E69" s="149"/>
      <c r="F69" s="149"/>
      <c r="G69" s="149"/>
      <c r="H69" s="214"/>
      <c r="I69" s="214"/>
      <c r="J69" s="149"/>
      <c r="K69" s="149"/>
      <c r="L69" s="149"/>
      <c r="M69" s="223"/>
      <c r="N69" s="166"/>
      <c r="O69" s="247"/>
      <c r="P69" s="248"/>
      <c r="Q69" s="149"/>
      <c r="R69" s="149"/>
      <c r="S69" s="149"/>
      <c r="T69" s="149"/>
      <c r="U69" s="149"/>
      <c r="V69" s="149"/>
      <c r="W69" s="149"/>
      <c r="X69" s="173"/>
      <c r="Y69" s="149"/>
      <c r="Z69" s="149"/>
      <c r="AA69" s="149"/>
      <c r="AB69" s="149"/>
      <c r="AC69" s="149"/>
      <c r="AD69" s="149"/>
      <c r="AE69" s="149"/>
      <c r="AF69" s="214"/>
      <c r="AG69" s="214"/>
      <c r="AS69" s="199"/>
      <c r="AT69" s="166"/>
      <c r="AU69" s="166"/>
      <c r="AV69" s="200"/>
      <c r="AY69" s="206"/>
    </row>
    <row r="70" spans="1:51" ht="10.5" customHeight="1">
      <c r="A70" s="149"/>
      <c r="B70" s="149"/>
      <c r="C70" s="149"/>
      <c r="D70" s="149"/>
      <c r="E70" s="149"/>
      <c r="F70" s="149"/>
      <c r="G70" s="149"/>
      <c r="H70" s="214"/>
      <c r="I70" s="214"/>
      <c r="J70" s="149"/>
      <c r="K70" s="149"/>
      <c r="L70" s="149"/>
      <c r="M70" s="225"/>
      <c r="N70" s="149"/>
      <c r="O70" s="150"/>
      <c r="P70" s="209"/>
      <c r="Q70" s="149"/>
      <c r="R70" s="149"/>
      <c r="S70" s="149"/>
      <c r="T70" s="149"/>
      <c r="U70" s="149"/>
      <c r="V70" s="149"/>
      <c r="W70" s="149"/>
      <c r="X70" s="173"/>
      <c r="Y70" s="149"/>
      <c r="Z70" s="149"/>
      <c r="AA70" s="149"/>
      <c r="AB70" s="149"/>
      <c r="AC70" s="149"/>
      <c r="AD70" s="149"/>
      <c r="AE70" s="149"/>
      <c r="AF70" s="214"/>
      <c r="AG70" s="214"/>
      <c r="AS70" s="201"/>
      <c r="AT70" s="149"/>
      <c r="AU70" s="149"/>
      <c r="AV70" s="202"/>
      <c r="AY70" s="206"/>
    </row>
    <row r="71" spans="1:51" ht="10.5" customHeight="1">
      <c r="A71" s="149"/>
      <c r="B71" s="149"/>
      <c r="C71" s="149"/>
      <c r="D71" s="149"/>
      <c r="E71" s="149"/>
      <c r="F71" s="149"/>
      <c r="G71" s="149"/>
      <c r="H71" s="214"/>
      <c r="I71" s="214"/>
      <c r="J71" s="149"/>
      <c r="K71" s="149"/>
      <c r="L71" s="149"/>
      <c r="M71" s="225"/>
      <c r="N71" s="149"/>
      <c r="O71" s="150"/>
      <c r="P71" s="209"/>
      <c r="Q71" s="149"/>
      <c r="R71" s="149"/>
      <c r="S71" s="149"/>
      <c r="T71" s="149"/>
      <c r="U71" s="149"/>
      <c r="V71" s="149"/>
      <c r="W71" s="149"/>
      <c r="X71" s="173"/>
      <c r="Y71" s="149"/>
      <c r="Z71" s="149"/>
      <c r="AA71" s="149"/>
      <c r="AB71" s="149"/>
      <c r="AC71" s="149"/>
      <c r="AD71" s="149"/>
      <c r="AE71" s="149"/>
      <c r="AF71" s="214"/>
      <c r="AG71" s="214"/>
      <c r="AS71" s="201"/>
      <c r="AT71" s="149"/>
      <c r="AU71" s="149"/>
      <c r="AV71" s="202"/>
      <c r="AY71" s="206"/>
    </row>
    <row r="72" spans="1:51" ht="10.5" customHeight="1">
      <c r="A72" s="149"/>
      <c r="B72" s="149"/>
      <c r="C72" s="149"/>
      <c r="D72" s="149"/>
      <c r="E72" s="149"/>
      <c r="F72" s="149"/>
      <c r="G72" s="149"/>
      <c r="H72" s="214"/>
      <c r="I72" s="214"/>
      <c r="J72" s="149"/>
      <c r="K72" s="149"/>
      <c r="L72" s="149"/>
      <c r="M72" s="225"/>
      <c r="N72" s="149"/>
      <c r="O72" s="150"/>
      <c r="P72" s="209"/>
      <c r="Q72" s="149"/>
      <c r="R72" s="149"/>
      <c r="S72" s="149"/>
      <c r="T72" s="149"/>
      <c r="U72" s="149"/>
      <c r="V72" s="149"/>
      <c r="W72" s="149"/>
      <c r="X72" s="173"/>
      <c r="Y72" s="149"/>
      <c r="Z72" s="149"/>
      <c r="AA72" s="149"/>
      <c r="AB72" s="149"/>
      <c r="AC72" s="149"/>
      <c r="AD72" s="149"/>
      <c r="AE72" s="149"/>
      <c r="AF72" s="214"/>
      <c r="AG72" s="214"/>
      <c r="AS72" s="201"/>
      <c r="AT72" s="149"/>
      <c r="AU72" s="149"/>
      <c r="AV72" s="202"/>
      <c r="AY72" s="206"/>
    </row>
    <row r="73" spans="1:51" ht="10.5" customHeight="1">
      <c r="A73" s="149"/>
      <c r="B73" s="149"/>
      <c r="C73" s="149"/>
      <c r="D73" s="149"/>
      <c r="E73" s="149"/>
      <c r="F73" s="149"/>
      <c r="G73" s="149"/>
      <c r="H73" s="214"/>
      <c r="I73" s="214"/>
      <c r="J73" s="149"/>
      <c r="K73" s="149"/>
      <c r="L73" s="149"/>
      <c r="M73" s="225"/>
      <c r="N73" s="149"/>
      <c r="O73" s="150"/>
      <c r="P73" s="209"/>
      <c r="Q73" s="149"/>
      <c r="R73" s="149"/>
      <c r="S73" s="149"/>
      <c r="T73" s="149"/>
      <c r="U73" s="149"/>
      <c r="V73" s="149"/>
      <c r="W73" s="149"/>
      <c r="X73" s="173"/>
      <c r="Y73" s="149"/>
      <c r="Z73" s="149"/>
      <c r="AA73" s="149"/>
      <c r="AB73" s="149"/>
      <c r="AC73" s="149"/>
      <c r="AD73" s="149"/>
      <c r="AE73" s="149"/>
      <c r="AF73" s="214"/>
      <c r="AG73" s="214"/>
      <c r="AS73" s="201"/>
      <c r="AT73" s="149"/>
      <c r="AU73" s="149"/>
      <c r="AV73" s="202"/>
      <c r="AY73" s="206"/>
    </row>
    <row r="74" spans="1:51" ht="10.5" customHeight="1">
      <c r="A74" s="149"/>
      <c r="B74" s="149"/>
      <c r="C74" s="149"/>
      <c r="D74" s="149"/>
      <c r="E74" s="149"/>
      <c r="F74" s="149"/>
      <c r="G74" s="149"/>
      <c r="H74" s="214"/>
      <c r="I74" s="214"/>
      <c r="J74" s="149"/>
      <c r="K74" s="149"/>
      <c r="L74" s="149"/>
      <c r="M74" s="225"/>
      <c r="N74" s="149"/>
      <c r="O74" s="150"/>
      <c r="P74" s="209"/>
      <c r="Q74" s="149"/>
      <c r="R74" s="149"/>
      <c r="S74" s="149"/>
      <c r="T74" s="149"/>
      <c r="U74" s="149"/>
      <c r="V74" s="149"/>
      <c r="W74" s="149"/>
      <c r="X74" s="173"/>
      <c r="Y74" s="149"/>
      <c r="Z74" s="149"/>
      <c r="AA74" s="149"/>
      <c r="AB74" s="149"/>
      <c r="AC74" s="149"/>
      <c r="AD74" s="149"/>
      <c r="AE74" s="149"/>
      <c r="AF74" s="214"/>
      <c r="AG74" s="214"/>
      <c r="AS74" s="201"/>
      <c r="AT74" s="149"/>
      <c r="AU74" s="149"/>
      <c r="AV74" s="202"/>
      <c r="AY74" s="206"/>
    </row>
    <row r="75" spans="1:51" ht="10.5" customHeight="1">
      <c r="A75" s="149"/>
      <c r="B75" s="149"/>
      <c r="C75" s="149"/>
      <c r="D75" s="149"/>
      <c r="E75" s="149"/>
      <c r="F75" s="149"/>
      <c r="G75" s="149"/>
      <c r="H75" s="214"/>
      <c r="I75" s="214"/>
      <c r="J75" s="149"/>
      <c r="K75" s="149"/>
      <c r="L75" s="149"/>
      <c r="M75" s="225"/>
      <c r="N75" s="149"/>
      <c r="O75" s="150"/>
      <c r="P75" s="209"/>
      <c r="Q75" s="149"/>
      <c r="R75" s="149"/>
      <c r="S75" s="149"/>
      <c r="T75" s="149"/>
      <c r="U75" s="149"/>
      <c r="V75" s="149"/>
      <c r="W75" s="149"/>
      <c r="X75" s="173"/>
      <c r="Y75" s="149"/>
      <c r="Z75" s="149"/>
      <c r="AA75" s="149"/>
      <c r="AB75" s="149"/>
      <c r="AC75" s="149"/>
      <c r="AD75" s="149"/>
      <c r="AE75" s="149"/>
      <c r="AF75" s="214"/>
      <c r="AG75" s="214"/>
      <c r="AS75" s="201"/>
      <c r="AT75" s="149"/>
      <c r="AU75" s="149"/>
      <c r="AV75" s="202"/>
      <c r="AY75" s="206"/>
    </row>
    <row r="76" spans="1:51" ht="10.5" customHeight="1">
      <c r="A76" s="149"/>
      <c r="B76" s="149"/>
      <c r="C76" s="149"/>
      <c r="D76" s="149"/>
      <c r="E76" s="149"/>
      <c r="F76" s="149"/>
      <c r="G76" s="149"/>
      <c r="H76" s="214"/>
      <c r="I76" s="214"/>
      <c r="J76" s="149"/>
      <c r="K76" s="149"/>
      <c r="L76" s="149"/>
      <c r="M76" s="225"/>
      <c r="N76" s="149"/>
      <c r="O76" s="150"/>
      <c r="P76" s="209"/>
      <c r="Q76" s="149"/>
      <c r="R76" s="149"/>
      <c r="S76" s="149"/>
      <c r="T76" s="149"/>
      <c r="U76" s="149"/>
      <c r="V76" s="149"/>
      <c r="W76" s="149"/>
      <c r="X76" s="173"/>
      <c r="Y76" s="149"/>
      <c r="Z76" s="149"/>
      <c r="AA76" s="149"/>
      <c r="AB76" s="149"/>
      <c r="AC76" s="149"/>
      <c r="AD76" s="149"/>
      <c r="AE76" s="149"/>
      <c r="AF76" s="214"/>
      <c r="AG76" s="214"/>
      <c r="AS76" s="201"/>
      <c r="AT76" s="149"/>
      <c r="AU76" s="149"/>
      <c r="AV76" s="202"/>
      <c r="AY76" s="206"/>
    </row>
    <row r="77" spans="1:51" ht="10.5" customHeight="1">
      <c r="A77" s="149"/>
      <c r="B77" s="149"/>
      <c r="C77" s="149"/>
      <c r="D77" s="149"/>
      <c r="E77" s="149"/>
      <c r="F77" s="149"/>
      <c r="G77" s="149"/>
      <c r="H77" s="214"/>
      <c r="I77" s="214"/>
      <c r="J77" s="149"/>
      <c r="K77" s="149"/>
      <c r="L77" s="149"/>
      <c r="M77" s="225"/>
      <c r="N77" s="150"/>
      <c r="O77" s="150"/>
      <c r="P77" s="209"/>
      <c r="Q77" s="150"/>
      <c r="R77" s="149"/>
      <c r="S77" s="149"/>
      <c r="T77" s="205"/>
      <c r="U77" s="205"/>
      <c r="V77" s="149"/>
      <c r="W77" s="207"/>
      <c r="X77" s="149"/>
      <c r="Y77" s="149"/>
      <c r="Z77" s="149"/>
      <c r="AA77" s="149"/>
      <c r="AB77" s="149"/>
      <c r="AC77" s="149"/>
      <c r="AD77" s="149"/>
      <c r="AE77" s="149"/>
      <c r="AF77" s="214"/>
      <c r="AG77" s="214"/>
      <c r="AS77" s="201"/>
      <c r="AT77" s="149"/>
      <c r="AU77" s="149"/>
      <c r="AV77" s="202"/>
      <c r="AY77" s="206"/>
    </row>
    <row r="78" spans="1:51" ht="10.5" customHeight="1">
      <c r="A78" s="149"/>
      <c r="B78" s="149"/>
      <c r="C78" s="149"/>
      <c r="D78" s="149"/>
      <c r="E78" s="149"/>
      <c r="F78" s="149"/>
      <c r="G78" s="149"/>
      <c r="H78" s="214"/>
      <c r="I78" s="214"/>
      <c r="J78" s="149"/>
      <c r="K78" s="149"/>
      <c r="L78" s="149"/>
      <c r="M78" s="225"/>
      <c r="N78" s="149"/>
      <c r="O78" s="150"/>
      <c r="P78" s="209"/>
      <c r="Q78" s="149"/>
      <c r="R78" s="149"/>
      <c r="S78" s="149"/>
      <c r="T78" s="215"/>
      <c r="U78" s="215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214"/>
      <c r="AG78" s="214"/>
      <c r="AS78" s="201"/>
      <c r="AT78" s="149"/>
      <c r="AU78" s="149"/>
      <c r="AV78" s="202"/>
      <c r="AY78" s="206"/>
    </row>
    <row r="79" spans="1:53" ht="10.5" customHeight="1">
      <c r="A79" s="149"/>
      <c r="B79" s="149"/>
      <c r="C79" s="149"/>
      <c r="D79" s="156"/>
      <c r="E79" s="149"/>
      <c r="F79" s="149"/>
      <c r="G79" s="150"/>
      <c r="H79" s="149"/>
      <c r="I79" s="149"/>
      <c r="J79" s="150"/>
      <c r="K79" s="156"/>
      <c r="L79" s="149"/>
      <c r="M79" s="225"/>
      <c r="N79" s="149"/>
      <c r="O79" s="149"/>
      <c r="P79" s="235"/>
      <c r="Q79" s="149"/>
      <c r="R79" s="149"/>
      <c r="S79" s="149"/>
      <c r="T79" s="215"/>
      <c r="U79" s="215"/>
      <c r="V79" s="149"/>
      <c r="W79" s="149"/>
      <c r="X79" s="149"/>
      <c r="Y79" s="149"/>
      <c r="Z79" s="149"/>
      <c r="AA79" s="156"/>
      <c r="AB79" s="149"/>
      <c r="AC79" s="149"/>
      <c r="AD79" s="149"/>
      <c r="AE79" s="149"/>
      <c r="AF79" s="149"/>
      <c r="AG79" s="149"/>
      <c r="AQ79" s="206"/>
      <c r="AR79" s="206"/>
      <c r="AS79" s="201"/>
      <c r="AT79" s="210"/>
      <c r="AU79" s="210"/>
      <c r="AV79" s="202"/>
      <c r="AW79" s="206"/>
      <c r="AX79" s="206"/>
      <c r="AY79" s="206"/>
      <c r="AZ79" s="206"/>
      <c r="BA79" s="206"/>
    </row>
    <row r="80" spans="1:51" ht="10.5" customHeight="1" thickBot="1">
      <c r="A80" s="149"/>
      <c r="B80" s="149"/>
      <c r="C80" s="149"/>
      <c r="D80" s="149"/>
      <c r="E80" s="149"/>
      <c r="F80" s="149"/>
      <c r="G80" s="212"/>
      <c r="H80" s="150"/>
      <c r="I80" s="149"/>
      <c r="J80" s="212"/>
      <c r="K80" s="149"/>
      <c r="L80" s="149"/>
      <c r="M80" s="226"/>
      <c r="N80" s="171"/>
      <c r="O80" s="171"/>
      <c r="P80" s="237"/>
      <c r="Q80" s="149"/>
      <c r="R80" s="149"/>
      <c r="S80" s="149"/>
      <c r="T80" s="215"/>
      <c r="U80" s="215"/>
      <c r="V80" s="149"/>
      <c r="W80" s="150"/>
      <c r="X80" s="150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203"/>
      <c r="AT80" s="171"/>
      <c r="AU80" s="171"/>
      <c r="AV80" s="204"/>
      <c r="AY80" s="206"/>
    </row>
    <row r="81" spans="1:52" ht="10.5" customHeight="1">
      <c r="A81" s="149"/>
      <c r="B81" s="149"/>
      <c r="C81" s="149"/>
      <c r="D81" s="149"/>
      <c r="E81" s="149"/>
      <c r="F81" s="149"/>
      <c r="G81" s="212"/>
      <c r="H81" s="150"/>
      <c r="I81" s="149"/>
      <c r="J81" s="212"/>
      <c r="K81" s="149"/>
      <c r="L81" s="149"/>
      <c r="M81" s="149"/>
      <c r="N81" s="224"/>
      <c r="O81" s="149"/>
      <c r="P81" s="149"/>
      <c r="Q81" s="149"/>
      <c r="R81" s="149"/>
      <c r="S81" s="149"/>
      <c r="T81" s="215"/>
      <c r="U81" s="215"/>
      <c r="V81" s="149"/>
      <c r="W81" s="150"/>
      <c r="X81" s="150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210"/>
      <c r="AT81" s="224"/>
      <c r="AU81" s="149"/>
      <c r="AV81" s="210"/>
      <c r="AW81" s="149"/>
      <c r="AX81" s="149"/>
      <c r="AY81" s="210"/>
      <c r="AZ81" s="149"/>
    </row>
    <row r="82" spans="1:54" ht="10.5" customHeight="1" thickBot="1">
      <c r="A82" s="149"/>
      <c r="B82" s="149"/>
      <c r="C82" s="149"/>
      <c r="D82" s="149"/>
      <c r="E82" s="149"/>
      <c r="F82" s="169"/>
      <c r="G82" s="239"/>
      <c r="H82" s="239"/>
      <c r="I82" s="239"/>
      <c r="J82" s="171"/>
      <c r="K82" s="171"/>
      <c r="L82" s="171"/>
      <c r="M82" s="171"/>
      <c r="N82" s="237"/>
      <c r="O82" s="171"/>
      <c r="P82" s="171"/>
      <c r="Q82" s="171"/>
      <c r="R82" s="171"/>
      <c r="S82" s="171"/>
      <c r="T82" s="171"/>
      <c r="U82" s="171"/>
      <c r="V82" s="239"/>
      <c r="W82" s="150"/>
      <c r="X82" s="150"/>
      <c r="Y82" s="150"/>
      <c r="Z82" s="149"/>
      <c r="AA82" s="149"/>
      <c r="AB82" s="149"/>
      <c r="AC82" s="149"/>
      <c r="AD82" s="149"/>
      <c r="AE82" s="149"/>
      <c r="AF82" s="149"/>
      <c r="AG82" s="149"/>
      <c r="AH82" s="149"/>
      <c r="AI82" s="173"/>
      <c r="AJ82" s="149"/>
      <c r="AK82" s="149"/>
      <c r="AL82" s="149"/>
      <c r="AM82" s="171"/>
      <c r="AN82" s="171"/>
      <c r="AO82" s="171"/>
      <c r="AP82" s="171"/>
      <c r="AQ82" s="171"/>
      <c r="AR82" s="171"/>
      <c r="AS82" s="253"/>
      <c r="AT82" s="237"/>
      <c r="AU82" s="171"/>
      <c r="AV82" s="253"/>
      <c r="AW82" s="171"/>
      <c r="AX82" s="171"/>
      <c r="AY82" s="253"/>
      <c r="AZ82" s="171"/>
      <c r="BA82" s="171"/>
      <c r="BB82" s="171"/>
    </row>
    <row r="83" spans="1:54" ht="10.5" customHeight="1">
      <c r="A83" s="149"/>
      <c r="B83" s="149"/>
      <c r="C83" s="149"/>
      <c r="D83" s="214"/>
      <c r="E83" s="214"/>
      <c r="F83" s="235"/>
      <c r="G83" s="149"/>
      <c r="H83" s="164"/>
      <c r="I83" s="164"/>
      <c r="J83" s="149"/>
      <c r="K83" s="149"/>
      <c r="L83" s="214"/>
      <c r="M83" s="214"/>
      <c r="N83" s="149"/>
      <c r="O83" s="149"/>
      <c r="P83" s="150"/>
      <c r="Q83" s="150"/>
      <c r="R83" s="149"/>
      <c r="S83" s="149"/>
      <c r="T83" s="149"/>
      <c r="U83" s="149"/>
      <c r="V83" s="224"/>
      <c r="W83" s="164"/>
      <c r="X83" s="164"/>
      <c r="Y83" s="149"/>
      <c r="Z83" s="149"/>
      <c r="AA83" s="149"/>
      <c r="AB83" s="214"/>
      <c r="AC83" s="214"/>
      <c r="AD83" s="149"/>
      <c r="AE83" s="149"/>
      <c r="AF83" s="149"/>
      <c r="AG83" s="149"/>
      <c r="AH83" s="149"/>
      <c r="AI83" s="149"/>
      <c r="AJ83" s="214"/>
      <c r="AK83" s="214"/>
      <c r="AL83" s="235"/>
      <c r="AM83" s="149"/>
      <c r="AN83" s="149"/>
      <c r="AO83" s="149"/>
      <c r="AP83" s="149"/>
      <c r="AQ83" s="149"/>
      <c r="AR83" s="149"/>
      <c r="AS83" s="210"/>
      <c r="AT83" s="149"/>
      <c r="AU83" s="149"/>
      <c r="AV83" s="206"/>
      <c r="AY83" s="206"/>
      <c r="BB83" s="224"/>
    </row>
    <row r="84" spans="1:54" ht="10.5" customHeight="1" thickBot="1">
      <c r="A84" s="149"/>
      <c r="B84" s="149"/>
      <c r="C84" s="149"/>
      <c r="D84" s="214"/>
      <c r="E84" s="214"/>
      <c r="F84" s="237"/>
      <c r="G84" s="149"/>
      <c r="H84" s="214"/>
      <c r="I84" s="214"/>
      <c r="J84" s="149"/>
      <c r="K84" s="149"/>
      <c r="L84" s="214"/>
      <c r="M84" s="214"/>
      <c r="N84" s="150"/>
      <c r="O84" s="150"/>
      <c r="P84" s="150"/>
      <c r="Q84" s="150"/>
      <c r="R84" s="150"/>
      <c r="S84" s="150"/>
      <c r="T84" s="215"/>
      <c r="U84" s="215"/>
      <c r="V84" s="237"/>
      <c r="W84" s="150"/>
      <c r="X84" s="150"/>
      <c r="Y84" s="149"/>
      <c r="Z84" s="149"/>
      <c r="AA84" s="149"/>
      <c r="AB84" s="214"/>
      <c r="AC84" s="214"/>
      <c r="AD84" s="149"/>
      <c r="AE84" s="149"/>
      <c r="AF84" s="214"/>
      <c r="AG84" s="214"/>
      <c r="AH84" s="149"/>
      <c r="AI84" s="149"/>
      <c r="AJ84" s="214"/>
      <c r="AK84" s="214"/>
      <c r="AL84" s="237"/>
      <c r="AM84" s="149"/>
      <c r="AN84" s="149"/>
      <c r="AO84" s="149"/>
      <c r="AP84" s="149"/>
      <c r="AQ84" s="149"/>
      <c r="AR84" s="149"/>
      <c r="AS84" s="210"/>
      <c r="AT84" s="149"/>
      <c r="AU84" s="149"/>
      <c r="AV84" s="206"/>
      <c r="AY84" s="206"/>
      <c r="BB84" s="237"/>
    </row>
    <row r="85" spans="1:56" ht="10.5" customHeight="1">
      <c r="A85" s="149"/>
      <c r="B85" s="149"/>
      <c r="C85" s="156"/>
      <c r="D85" s="214"/>
      <c r="E85" s="216"/>
      <c r="F85" s="242"/>
      <c r="G85" s="166"/>
      <c r="H85" s="217"/>
      <c r="I85" s="214"/>
      <c r="J85" s="149"/>
      <c r="K85" s="156"/>
      <c r="L85" s="214"/>
      <c r="M85" s="149"/>
      <c r="N85" s="149"/>
      <c r="O85" s="156"/>
      <c r="P85" s="214"/>
      <c r="Q85" s="214"/>
      <c r="R85" s="156"/>
      <c r="S85" s="149"/>
      <c r="T85" s="214"/>
      <c r="U85" s="216"/>
      <c r="V85" s="166"/>
      <c r="W85" s="166"/>
      <c r="X85" s="224"/>
      <c r="Y85" s="149"/>
      <c r="Z85" s="149"/>
      <c r="AA85" s="156"/>
      <c r="AB85" s="214"/>
      <c r="AC85" s="214"/>
      <c r="AD85" s="156"/>
      <c r="AE85" s="149"/>
      <c r="AF85" s="214"/>
      <c r="AG85" s="214"/>
      <c r="AH85" s="149"/>
      <c r="AI85" s="156"/>
      <c r="AJ85" s="214"/>
      <c r="AK85" s="223"/>
      <c r="AL85" s="166"/>
      <c r="AM85" s="242"/>
      <c r="AN85" s="217"/>
      <c r="AO85" s="214"/>
      <c r="AP85" s="156"/>
      <c r="AQ85" s="149"/>
      <c r="AR85" s="214"/>
      <c r="AS85" s="214"/>
      <c r="AT85" s="210"/>
      <c r="AU85" s="210"/>
      <c r="AV85" s="206"/>
      <c r="AW85" s="206"/>
      <c r="AX85" s="206"/>
      <c r="AY85" s="206"/>
      <c r="AZ85" s="206"/>
      <c r="BA85" s="199"/>
      <c r="BB85" s="166"/>
      <c r="BC85" s="166"/>
      <c r="BD85" s="224"/>
    </row>
    <row r="86" spans="1:56" ht="10.5" customHeight="1">
      <c r="A86" s="149"/>
      <c r="B86" s="149"/>
      <c r="C86" s="156"/>
      <c r="D86" s="214"/>
      <c r="E86" s="218"/>
      <c r="F86" s="156"/>
      <c r="G86" s="149"/>
      <c r="H86" s="219"/>
      <c r="I86" s="214"/>
      <c r="J86" s="149"/>
      <c r="K86" s="156"/>
      <c r="L86" s="214"/>
      <c r="M86" s="149"/>
      <c r="N86" s="149"/>
      <c r="O86" s="156"/>
      <c r="P86" s="214"/>
      <c r="Q86" s="214"/>
      <c r="R86" s="156"/>
      <c r="S86" s="149"/>
      <c r="T86" s="214"/>
      <c r="U86" s="218"/>
      <c r="V86" s="149"/>
      <c r="W86" s="149"/>
      <c r="X86" s="235"/>
      <c r="Y86" s="149"/>
      <c r="Z86" s="149"/>
      <c r="AA86" s="156"/>
      <c r="AB86" s="214"/>
      <c r="AC86" s="214"/>
      <c r="AD86" s="156"/>
      <c r="AE86" s="149"/>
      <c r="AF86" s="214"/>
      <c r="AG86" s="214"/>
      <c r="AH86" s="149"/>
      <c r="AI86" s="156"/>
      <c r="AJ86" s="214"/>
      <c r="AK86" s="225"/>
      <c r="AL86" s="149"/>
      <c r="AM86" s="156"/>
      <c r="AN86" s="219"/>
      <c r="AO86" s="214"/>
      <c r="AP86" s="156"/>
      <c r="AQ86" s="149"/>
      <c r="AR86" s="214"/>
      <c r="AS86" s="214"/>
      <c r="AT86" s="210"/>
      <c r="AU86" s="210"/>
      <c r="AV86" s="206"/>
      <c r="AW86" s="206"/>
      <c r="AX86" s="206"/>
      <c r="AY86" s="206"/>
      <c r="AZ86" s="206"/>
      <c r="BA86" s="201"/>
      <c r="BB86" s="149"/>
      <c r="BC86" s="149"/>
      <c r="BD86" s="235"/>
    </row>
    <row r="87" spans="1:56" ht="10.5" customHeight="1">
      <c r="A87" s="149"/>
      <c r="B87" s="149"/>
      <c r="C87" s="156"/>
      <c r="D87" s="214"/>
      <c r="E87" s="218"/>
      <c r="F87" s="156"/>
      <c r="G87" s="149"/>
      <c r="H87" s="219"/>
      <c r="I87" s="214"/>
      <c r="J87" s="149"/>
      <c r="K87" s="156"/>
      <c r="L87" s="214"/>
      <c r="M87" s="149"/>
      <c r="N87" s="149"/>
      <c r="O87" s="156"/>
      <c r="P87" s="214"/>
      <c r="Q87" s="214"/>
      <c r="R87" s="156"/>
      <c r="S87" s="149"/>
      <c r="T87" s="214"/>
      <c r="U87" s="218"/>
      <c r="V87" s="149"/>
      <c r="W87" s="149"/>
      <c r="X87" s="235"/>
      <c r="Y87" s="149"/>
      <c r="Z87" s="149"/>
      <c r="AA87" s="156"/>
      <c r="AB87" s="214"/>
      <c r="AC87" s="214"/>
      <c r="AD87" s="156"/>
      <c r="AE87" s="149"/>
      <c r="AF87" s="214"/>
      <c r="AG87" s="214"/>
      <c r="AH87" s="149"/>
      <c r="AI87" s="156"/>
      <c r="AJ87" s="214"/>
      <c r="AK87" s="225"/>
      <c r="AL87" s="149"/>
      <c r="AM87" s="156"/>
      <c r="AN87" s="219"/>
      <c r="AO87" s="214"/>
      <c r="AP87" s="156"/>
      <c r="AQ87" s="149"/>
      <c r="AR87" s="214"/>
      <c r="AS87" s="214"/>
      <c r="AT87" s="210"/>
      <c r="AU87" s="210"/>
      <c r="AV87" s="206"/>
      <c r="AW87" s="206"/>
      <c r="AX87" s="206"/>
      <c r="AY87" s="206"/>
      <c r="AZ87" s="206"/>
      <c r="BA87" s="201"/>
      <c r="BB87" s="149"/>
      <c r="BC87" s="149"/>
      <c r="BD87" s="235"/>
    </row>
    <row r="88" spans="1:56" ht="10.5" customHeight="1">
      <c r="A88" s="149"/>
      <c r="B88" s="149"/>
      <c r="C88" s="156"/>
      <c r="D88" s="214"/>
      <c r="E88" s="218"/>
      <c r="F88" s="156"/>
      <c r="G88" s="149"/>
      <c r="H88" s="219"/>
      <c r="I88" s="214"/>
      <c r="J88" s="149"/>
      <c r="K88" s="156"/>
      <c r="L88" s="214"/>
      <c r="M88" s="149"/>
      <c r="N88" s="149"/>
      <c r="O88" s="156"/>
      <c r="P88" s="214"/>
      <c r="Q88" s="214"/>
      <c r="R88" s="156"/>
      <c r="S88" s="149"/>
      <c r="T88" s="214"/>
      <c r="U88" s="218"/>
      <c r="V88" s="149"/>
      <c r="W88" s="149"/>
      <c r="X88" s="235"/>
      <c r="Y88" s="149"/>
      <c r="Z88" s="149"/>
      <c r="AA88" s="156"/>
      <c r="AB88" s="214"/>
      <c r="AC88" s="214"/>
      <c r="AD88" s="156"/>
      <c r="AE88" s="149"/>
      <c r="AF88" s="214"/>
      <c r="AG88" s="214"/>
      <c r="AH88" s="149"/>
      <c r="AI88" s="156"/>
      <c r="AJ88" s="214"/>
      <c r="AK88" s="225"/>
      <c r="AL88" s="149"/>
      <c r="AM88" s="156"/>
      <c r="AN88" s="219"/>
      <c r="AO88" s="214"/>
      <c r="AP88" s="156"/>
      <c r="AQ88" s="149"/>
      <c r="AR88" s="214"/>
      <c r="AS88" s="214"/>
      <c r="AT88" s="210"/>
      <c r="AU88" s="210"/>
      <c r="AV88" s="206"/>
      <c r="AW88" s="206"/>
      <c r="AX88" s="206"/>
      <c r="AY88" s="206"/>
      <c r="AZ88" s="206"/>
      <c r="BA88" s="201"/>
      <c r="BB88" s="149"/>
      <c r="BC88" s="149"/>
      <c r="BD88" s="235"/>
    </row>
    <row r="89" spans="1:56" ht="10.5" customHeight="1">
      <c r="A89" s="149"/>
      <c r="B89" s="149"/>
      <c r="C89" s="156"/>
      <c r="D89" s="214"/>
      <c r="E89" s="218"/>
      <c r="F89" s="156"/>
      <c r="G89" s="149"/>
      <c r="H89" s="219"/>
      <c r="I89" s="214"/>
      <c r="J89" s="149"/>
      <c r="K89" s="156"/>
      <c r="L89" s="214"/>
      <c r="M89" s="149"/>
      <c r="N89" s="149"/>
      <c r="O89" s="156"/>
      <c r="P89" s="214"/>
      <c r="Q89" s="214"/>
      <c r="R89" s="156"/>
      <c r="S89" s="149"/>
      <c r="T89" s="214"/>
      <c r="U89" s="218"/>
      <c r="V89" s="149"/>
      <c r="W89" s="149"/>
      <c r="X89" s="235"/>
      <c r="Y89" s="149"/>
      <c r="Z89" s="149"/>
      <c r="AA89" s="156"/>
      <c r="AB89" s="214"/>
      <c r="AC89" s="214"/>
      <c r="AD89" s="156"/>
      <c r="AE89" s="149"/>
      <c r="AF89" s="214"/>
      <c r="AG89" s="214"/>
      <c r="AH89" s="149"/>
      <c r="AI89" s="156"/>
      <c r="AJ89" s="214"/>
      <c r="AK89" s="225"/>
      <c r="AL89" s="149"/>
      <c r="AM89" s="156"/>
      <c r="AN89" s="219"/>
      <c r="AO89" s="214"/>
      <c r="AP89" s="156"/>
      <c r="AQ89" s="149"/>
      <c r="AR89" s="214"/>
      <c r="AS89" s="214"/>
      <c r="AT89" s="210"/>
      <c r="AU89" s="210"/>
      <c r="AV89" s="206"/>
      <c r="AW89" s="206"/>
      <c r="AX89" s="206"/>
      <c r="AY89" s="206"/>
      <c r="AZ89" s="206"/>
      <c r="BA89" s="201"/>
      <c r="BB89" s="149"/>
      <c r="BC89" s="149"/>
      <c r="BD89" s="235"/>
    </row>
    <row r="90" spans="1:56" ht="10.5" customHeight="1">
      <c r="A90" s="149"/>
      <c r="B90" s="149"/>
      <c r="C90" s="156"/>
      <c r="D90" s="214"/>
      <c r="E90" s="218"/>
      <c r="F90" s="156"/>
      <c r="G90" s="149"/>
      <c r="H90" s="219"/>
      <c r="I90" s="214"/>
      <c r="J90" s="149"/>
      <c r="K90" s="156"/>
      <c r="L90" s="214"/>
      <c r="M90" s="149"/>
      <c r="N90" s="149"/>
      <c r="O90" s="156"/>
      <c r="P90" s="214"/>
      <c r="Q90" s="214"/>
      <c r="R90" s="156"/>
      <c r="S90" s="149"/>
      <c r="T90" s="214"/>
      <c r="U90" s="218"/>
      <c r="V90" s="149"/>
      <c r="W90" s="149"/>
      <c r="X90" s="235"/>
      <c r="Y90" s="149"/>
      <c r="Z90" s="149"/>
      <c r="AA90" s="156"/>
      <c r="AB90" s="214"/>
      <c r="AC90" s="214"/>
      <c r="AD90" s="156"/>
      <c r="AE90" s="149"/>
      <c r="AF90" s="214"/>
      <c r="AG90" s="214"/>
      <c r="AH90" s="149"/>
      <c r="AI90" s="156"/>
      <c r="AJ90" s="214"/>
      <c r="AK90" s="225"/>
      <c r="AL90" s="149"/>
      <c r="AM90" s="156"/>
      <c r="AN90" s="219"/>
      <c r="AO90" s="214"/>
      <c r="AP90" s="156"/>
      <c r="AQ90" s="149"/>
      <c r="AR90" s="214"/>
      <c r="AS90" s="214"/>
      <c r="AT90" s="210"/>
      <c r="AU90" s="210"/>
      <c r="AV90" s="206"/>
      <c r="AW90" s="206"/>
      <c r="AX90" s="206"/>
      <c r="AY90" s="206"/>
      <c r="AZ90" s="206"/>
      <c r="BA90" s="201"/>
      <c r="BB90" s="149"/>
      <c r="BC90" s="149"/>
      <c r="BD90" s="235"/>
    </row>
    <row r="91" spans="1:56" ht="10.5" customHeight="1">
      <c r="A91" s="149"/>
      <c r="B91" s="149"/>
      <c r="C91" s="156"/>
      <c r="D91" s="214"/>
      <c r="E91" s="218"/>
      <c r="F91" s="156"/>
      <c r="G91" s="149"/>
      <c r="H91" s="219"/>
      <c r="I91" s="214"/>
      <c r="J91" s="149"/>
      <c r="K91" s="156"/>
      <c r="L91" s="214"/>
      <c r="M91" s="149"/>
      <c r="N91" s="149"/>
      <c r="O91" s="156"/>
      <c r="P91" s="214"/>
      <c r="Q91" s="214"/>
      <c r="R91" s="156"/>
      <c r="S91" s="149"/>
      <c r="T91" s="214"/>
      <c r="U91" s="218"/>
      <c r="V91" s="149"/>
      <c r="W91" s="149"/>
      <c r="X91" s="235"/>
      <c r="Y91" s="149"/>
      <c r="Z91" s="149"/>
      <c r="AA91" s="156"/>
      <c r="AB91" s="214"/>
      <c r="AC91" s="214"/>
      <c r="AD91" s="156"/>
      <c r="AE91" s="149"/>
      <c r="AF91" s="214"/>
      <c r="AG91" s="214"/>
      <c r="AH91" s="149"/>
      <c r="AI91" s="156"/>
      <c r="AJ91" s="214"/>
      <c r="AK91" s="225"/>
      <c r="AL91" s="149"/>
      <c r="AM91" s="156"/>
      <c r="AN91" s="219"/>
      <c r="AO91" s="214"/>
      <c r="AP91" s="156"/>
      <c r="AQ91" s="149"/>
      <c r="AR91" s="214"/>
      <c r="AS91" s="214"/>
      <c r="AT91" s="210"/>
      <c r="AU91" s="210"/>
      <c r="AV91" s="206"/>
      <c r="AW91" s="206"/>
      <c r="AX91" s="206"/>
      <c r="AY91" s="206"/>
      <c r="AZ91" s="206"/>
      <c r="BA91" s="201"/>
      <c r="BB91" s="149"/>
      <c r="BC91" s="149"/>
      <c r="BD91" s="235"/>
    </row>
    <row r="92" spans="1:56" ht="10.5" customHeight="1">
      <c r="A92" s="149"/>
      <c r="B92" s="149"/>
      <c r="C92" s="156"/>
      <c r="D92" s="214"/>
      <c r="E92" s="218"/>
      <c r="F92" s="156"/>
      <c r="G92" s="149"/>
      <c r="H92" s="219"/>
      <c r="I92" s="214"/>
      <c r="J92" s="149"/>
      <c r="K92" s="156"/>
      <c r="L92" s="214"/>
      <c r="M92" s="149"/>
      <c r="N92" s="149"/>
      <c r="O92" s="156"/>
      <c r="P92" s="214"/>
      <c r="Q92" s="214"/>
      <c r="R92" s="156"/>
      <c r="S92" s="149"/>
      <c r="T92" s="214"/>
      <c r="U92" s="218"/>
      <c r="V92" s="149"/>
      <c r="W92" s="149"/>
      <c r="X92" s="235"/>
      <c r="Y92" s="149"/>
      <c r="Z92" s="149"/>
      <c r="AA92" s="156"/>
      <c r="AB92" s="214"/>
      <c r="AC92" s="214"/>
      <c r="AD92" s="156"/>
      <c r="AE92" s="149"/>
      <c r="AF92" s="214"/>
      <c r="AG92" s="214"/>
      <c r="AH92" s="149"/>
      <c r="AI92" s="156"/>
      <c r="AJ92" s="214"/>
      <c r="AK92" s="225"/>
      <c r="AL92" s="149"/>
      <c r="AM92" s="156"/>
      <c r="AN92" s="219"/>
      <c r="AO92" s="214"/>
      <c r="AP92" s="156"/>
      <c r="AQ92" s="149"/>
      <c r="AR92" s="214"/>
      <c r="AS92" s="214"/>
      <c r="AT92" s="210"/>
      <c r="AU92" s="210"/>
      <c r="AV92" s="206"/>
      <c r="AW92" s="206"/>
      <c r="AX92" s="206"/>
      <c r="AY92" s="206"/>
      <c r="AZ92" s="206"/>
      <c r="BA92" s="201"/>
      <c r="BB92" s="149"/>
      <c r="BC92" s="149"/>
      <c r="BD92" s="235"/>
    </row>
    <row r="93" spans="1:56" ht="10.5" customHeight="1">
      <c r="A93" s="149"/>
      <c r="B93" s="149"/>
      <c r="C93" s="175"/>
      <c r="D93" s="175"/>
      <c r="E93" s="230"/>
      <c r="F93" s="175"/>
      <c r="G93" s="177"/>
      <c r="H93" s="219"/>
      <c r="I93" s="214"/>
      <c r="J93" s="149"/>
      <c r="K93" s="175"/>
      <c r="L93" s="179"/>
      <c r="M93" s="149"/>
      <c r="N93" s="149"/>
      <c r="O93" s="175"/>
      <c r="P93" s="175"/>
      <c r="Q93" s="175"/>
      <c r="R93" s="175"/>
      <c r="S93" s="177"/>
      <c r="T93" s="214"/>
      <c r="U93" s="218"/>
      <c r="V93" s="149"/>
      <c r="W93" s="208"/>
      <c r="X93" s="235"/>
      <c r="Y93" s="149"/>
      <c r="Z93" s="149"/>
      <c r="AA93" s="175"/>
      <c r="AB93" s="175"/>
      <c r="AC93" s="175"/>
      <c r="AD93" s="175"/>
      <c r="AE93" s="177"/>
      <c r="AF93" s="214"/>
      <c r="AG93" s="214"/>
      <c r="AH93" s="149"/>
      <c r="AI93" s="175"/>
      <c r="AJ93" s="179"/>
      <c r="AK93" s="225"/>
      <c r="AL93" s="149"/>
      <c r="AM93" s="175"/>
      <c r="AN93" s="240"/>
      <c r="AO93" s="175"/>
      <c r="AP93" s="175"/>
      <c r="AQ93" s="177"/>
      <c r="AR93" s="214"/>
      <c r="AS93" s="214"/>
      <c r="AT93" s="149"/>
      <c r="AU93" s="149"/>
      <c r="AV93" s="206"/>
      <c r="AY93" s="206"/>
      <c r="BA93" s="225"/>
      <c r="BB93" s="149"/>
      <c r="BC93" s="149"/>
      <c r="BD93" s="235"/>
    </row>
    <row r="94" spans="1:56" ht="10.5" customHeight="1">
      <c r="A94" s="149"/>
      <c r="B94" s="149"/>
      <c r="C94" s="180"/>
      <c r="D94" s="180"/>
      <c r="E94" s="231"/>
      <c r="F94" s="180"/>
      <c r="G94" s="149"/>
      <c r="H94" s="235"/>
      <c r="I94" s="149"/>
      <c r="J94" s="149"/>
      <c r="K94" s="180"/>
      <c r="L94" s="180"/>
      <c r="M94" s="149"/>
      <c r="N94" s="149"/>
      <c r="O94" s="180"/>
      <c r="P94" s="180"/>
      <c r="Q94" s="180"/>
      <c r="R94" s="180"/>
      <c r="S94" s="149"/>
      <c r="T94" s="149"/>
      <c r="U94" s="225"/>
      <c r="V94" s="189"/>
      <c r="W94" s="173"/>
      <c r="X94" s="246"/>
      <c r="Y94" s="149"/>
      <c r="Z94" s="149"/>
      <c r="AA94" s="180"/>
      <c r="AB94" s="180"/>
      <c r="AC94" s="180"/>
      <c r="AD94" s="180"/>
      <c r="AE94" s="149"/>
      <c r="AF94" s="149"/>
      <c r="AG94" s="149"/>
      <c r="AH94" s="149"/>
      <c r="AI94" s="180"/>
      <c r="AJ94" s="180"/>
      <c r="AK94" s="225"/>
      <c r="AL94" s="149"/>
      <c r="AM94" s="180"/>
      <c r="AN94" s="232"/>
      <c r="AO94" s="180"/>
      <c r="AP94" s="180"/>
      <c r="AQ94" s="149"/>
      <c r="AR94" s="149"/>
      <c r="AS94" s="149"/>
      <c r="AT94" s="149"/>
      <c r="AU94" s="149"/>
      <c r="AV94" s="206"/>
      <c r="AY94" s="206"/>
      <c r="BA94" s="225"/>
      <c r="BB94" s="149"/>
      <c r="BC94" s="149"/>
      <c r="BD94" s="235"/>
    </row>
    <row r="95" spans="1:56" ht="10.5" customHeight="1">
      <c r="A95" s="149"/>
      <c r="B95" s="149"/>
      <c r="C95" s="180"/>
      <c r="D95" s="187"/>
      <c r="E95" s="241"/>
      <c r="F95" s="180"/>
      <c r="G95" s="149"/>
      <c r="H95" s="235"/>
      <c r="I95" s="149"/>
      <c r="J95" s="149"/>
      <c r="K95" s="180"/>
      <c r="L95" s="180"/>
      <c r="M95" s="149"/>
      <c r="N95" s="149"/>
      <c r="O95" s="180"/>
      <c r="P95" s="187"/>
      <c r="Q95" s="187"/>
      <c r="R95" s="180"/>
      <c r="S95" s="149"/>
      <c r="T95" s="149"/>
      <c r="U95" s="225"/>
      <c r="V95" s="189"/>
      <c r="W95" s="189"/>
      <c r="X95" s="246"/>
      <c r="Y95" s="149"/>
      <c r="Z95" s="149"/>
      <c r="AA95" s="180"/>
      <c r="AB95" s="187"/>
      <c r="AC95" s="187"/>
      <c r="AD95" s="180"/>
      <c r="AE95" s="149"/>
      <c r="AF95" s="149"/>
      <c r="AG95" s="149"/>
      <c r="AH95" s="149"/>
      <c r="AI95" s="180"/>
      <c r="AJ95" s="180"/>
      <c r="AK95" s="225"/>
      <c r="AL95" s="149"/>
      <c r="AM95" s="180"/>
      <c r="AN95" s="244"/>
      <c r="AO95" s="187"/>
      <c r="AP95" s="180"/>
      <c r="AQ95" s="149"/>
      <c r="AR95" s="149"/>
      <c r="AS95" s="149"/>
      <c r="AT95" s="149"/>
      <c r="AU95" s="149"/>
      <c r="AV95" s="206"/>
      <c r="AY95" s="206"/>
      <c r="BA95" s="225"/>
      <c r="BB95" s="205"/>
      <c r="BC95" s="149"/>
      <c r="BD95" s="235"/>
    </row>
    <row r="96" spans="1:56" ht="10.5" customHeight="1" thickBot="1">
      <c r="A96" s="149"/>
      <c r="B96" s="149"/>
      <c r="C96" s="212"/>
      <c r="D96" s="187"/>
      <c r="E96" s="236"/>
      <c r="F96" s="243"/>
      <c r="G96" s="171"/>
      <c r="H96" s="237"/>
      <c r="I96" s="149"/>
      <c r="J96" s="149"/>
      <c r="K96" s="212"/>
      <c r="L96" s="164"/>
      <c r="M96" s="149"/>
      <c r="N96" s="149"/>
      <c r="O96" s="212"/>
      <c r="P96" s="187"/>
      <c r="Q96" s="187"/>
      <c r="R96" s="212"/>
      <c r="S96" s="149"/>
      <c r="T96" s="149"/>
      <c r="U96" s="226"/>
      <c r="V96" s="171"/>
      <c r="W96" s="171"/>
      <c r="X96" s="237"/>
      <c r="Y96" s="149"/>
      <c r="Z96" s="149"/>
      <c r="AA96" s="212"/>
      <c r="AB96" s="187"/>
      <c r="AC96" s="187"/>
      <c r="AD96" s="212"/>
      <c r="AE96" s="149"/>
      <c r="AF96" s="149"/>
      <c r="AG96" s="149"/>
      <c r="AH96" s="149"/>
      <c r="AI96" s="212"/>
      <c r="AJ96" s="164"/>
      <c r="AK96" s="226"/>
      <c r="AL96" s="171"/>
      <c r="AM96" s="243"/>
      <c r="AN96" s="245"/>
      <c r="AO96" s="187"/>
      <c r="AP96" s="212"/>
      <c r="AQ96" s="149"/>
      <c r="AR96" s="149"/>
      <c r="AS96" s="149"/>
      <c r="AT96" s="210"/>
      <c r="AU96" s="210"/>
      <c r="AV96" s="206"/>
      <c r="AW96" s="206"/>
      <c r="AX96" s="206"/>
      <c r="AY96" s="206"/>
      <c r="AZ96" s="206"/>
      <c r="BA96" s="203"/>
      <c r="BB96" s="171"/>
      <c r="BC96" s="171"/>
      <c r="BD96" s="237"/>
    </row>
    <row r="97" spans="1:58" ht="10.5" customHeight="1">
      <c r="A97" s="149"/>
      <c r="B97" s="149"/>
      <c r="C97" s="212"/>
      <c r="D97" s="187"/>
      <c r="E97" s="187"/>
      <c r="F97" s="256"/>
      <c r="G97" s="149"/>
      <c r="H97" s="149"/>
      <c r="I97" s="149"/>
      <c r="J97" s="149"/>
      <c r="K97" s="212"/>
      <c r="L97" s="164"/>
      <c r="M97" s="149"/>
      <c r="N97" s="149"/>
      <c r="O97" s="212"/>
      <c r="P97" s="187"/>
      <c r="Q97" s="187"/>
      <c r="R97" s="212"/>
      <c r="S97" s="149"/>
      <c r="T97" s="149"/>
      <c r="U97" s="149"/>
      <c r="V97" s="224"/>
      <c r="W97" s="149"/>
      <c r="X97" s="149"/>
      <c r="Y97" s="149"/>
      <c r="Z97" s="149"/>
      <c r="AA97" s="212"/>
      <c r="AB97" s="187"/>
      <c r="AC97" s="187"/>
      <c r="AD97" s="212"/>
      <c r="AE97" s="149"/>
      <c r="AF97" s="149"/>
      <c r="AG97" s="149"/>
      <c r="AH97" s="149"/>
      <c r="AI97" s="212"/>
      <c r="AJ97" s="164"/>
      <c r="AK97" s="149"/>
      <c r="AL97" s="224"/>
      <c r="AM97" s="212"/>
      <c r="AN97" s="187"/>
      <c r="AO97" s="187"/>
      <c r="AP97" s="212"/>
      <c r="AQ97" s="149"/>
      <c r="AR97" s="149"/>
      <c r="AS97" s="149"/>
      <c r="AT97" s="210"/>
      <c r="AU97" s="210"/>
      <c r="AV97" s="210"/>
      <c r="AW97" s="210"/>
      <c r="AX97" s="210"/>
      <c r="AY97" s="210"/>
      <c r="AZ97" s="210"/>
      <c r="BA97" s="210"/>
      <c r="BB97" s="224"/>
      <c r="BC97" s="149"/>
      <c r="BD97" s="149"/>
      <c r="BE97" s="149"/>
      <c r="BF97" s="149"/>
    </row>
    <row r="98" spans="1:58" ht="10.5" customHeight="1" thickBot="1">
      <c r="A98" s="149"/>
      <c r="B98" s="149"/>
      <c r="C98" s="171"/>
      <c r="D98" s="239"/>
      <c r="E98" s="239"/>
      <c r="F98" s="237"/>
      <c r="G98" s="171"/>
      <c r="H98" s="171"/>
      <c r="I98" s="171"/>
      <c r="J98" s="171"/>
      <c r="K98" s="149"/>
      <c r="L98" s="150"/>
      <c r="M98" s="149"/>
      <c r="N98" s="149"/>
      <c r="O98" s="149"/>
      <c r="P98" s="150"/>
      <c r="Q98" s="150"/>
      <c r="R98" s="149"/>
      <c r="S98" s="171"/>
      <c r="T98" s="171"/>
      <c r="U98" s="171"/>
      <c r="V98" s="228"/>
      <c r="W98" s="227"/>
      <c r="X98" s="171"/>
      <c r="Y98" s="171"/>
      <c r="Z98" s="171"/>
      <c r="AA98" s="149"/>
      <c r="AB98" s="150"/>
      <c r="AC98" s="150"/>
      <c r="AD98" s="149"/>
      <c r="AE98" s="149"/>
      <c r="AF98" s="149"/>
      <c r="AG98" s="149"/>
      <c r="AH98" s="149"/>
      <c r="AI98" s="171"/>
      <c r="AJ98" s="239"/>
      <c r="AK98" s="171"/>
      <c r="AL98" s="237"/>
      <c r="AM98" s="171"/>
      <c r="AN98" s="239"/>
      <c r="AO98" s="239"/>
      <c r="AP98" s="171"/>
      <c r="AQ98" s="149"/>
      <c r="AR98" s="149"/>
      <c r="AS98" s="149"/>
      <c r="AT98" s="149"/>
      <c r="AU98" s="149"/>
      <c r="AV98" s="206"/>
      <c r="AY98" s="253"/>
      <c r="AZ98" s="171"/>
      <c r="BA98" s="171"/>
      <c r="BB98" s="237"/>
      <c r="BC98" s="171"/>
      <c r="BD98" s="171"/>
      <c r="BE98" s="171"/>
      <c r="BF98" s="171"/>
    </row>
    <row r="99" spans="1:58" ht="10.5" customHeight="1">
      <c r="A99" s="149"/>
      <c r="B99" s="219"/>
      <c r="C99" s="214"/>
      <c r="D99" s="211"/>
      <c r="E99" s="211"/>
      <c r="F99" s="214"/>
      <c r="G99" s="214"/>
      <c r="H99" s="211"/>
      <c r="I99" s="211"/>
      <c r="J99" s="217"/>
      <c r="K99" s="214"/>
      <c r="L99" s="211"/>
      <c r="M99" s="149"/>
      <c r="N99" s="214"/>
      <c r="O99" s="214"/>
      <c r="P99" s="211"/>
      <c r="Q99" s="211"/>
      <c r="R99" s="219"/>
      <c r="S99" s="214"/>
      <c r="T99" s="211"/>
      <c r="U99" s="211"/>
      <c r="V99" s="215"/>
      <c r="W99" s="215"/>
      <c r="X99" s="149"/>
      <c r="Y99" s="149"/>
      <c r="Z99" s="217"/>
      <c r="AA99" s="214"/>
      <c r="AB99" s="211"/>
      <c r="AC99" s="211"/>
      <c r="AD99" s="214"/>
      <c r="AE99" s="214"/>
      <c r="AF99" s="211"/>
      <c r="AG99" s="211"/>
      <c r="AH99" s="219"/>
      <c r="AI99" s="214"/>
      <c r="AJ99" s="211"/>
      <c r="AK99" s="149"/>
      <c r="AL99" s="214"/>
      <c r="AM99" s="214"/>
      <c r="AN99" s="211"/>
      <c r="AO99" s="211"/>
      <c r="AP99" s="217"/>
      <c r="AQ99" s="214"/>
      <c r="AR99" s="211"/>
      <c r="AS99" s="211"/>
      <c r="AT99" s="149"/>
      <c r="AU99" s="149"/>
      <c r="AV99" s="206"/>
      <c r="AX99" s="235"/>
      <c r="AY99" s="206"/>
      <c r="BF99" s="224"/>
    </row>
    <row r="100" spans="1:58" ht="10.5" customHeight="1" thickBot="1">
      <c r="A100" s="149"/>
      <c r="B100" s="220"/>
      <c r="C100" s="214"/>
      <c r="D100" s="222"/>
      <c r="E100" s="222"/>
      <c r="F100" s="214"/>
      <c r="G100" s="214"/>
      <c r="H100" s="211"/>
      <c r="I100" s="211"/>
      <c r="J100" s="220"/>
      <c r="K100" s="214"/>
      <c r="L100" s="222"/>
      <c r="M100" s="149"/>
      <c r="N100" s="214"/>
      <c r="O100" s="214"/>
      <c r="P100" s="222"/>
      <c r="Q100" s="222"/>
      <c r="R100" s="220"/>
      <c r="S100" s="214"/>
      <c r="T100" s="211"/>
      <c r="U100" s="211"/>
      <c r="V100" s="215"/>
      <c r="W100" s="215"/>
      <c r="X100" s="150"/>
      <c r="Y100" s="149"/>
      <c r="Z100" s="220"/>
      <c r="AA100" s="214"/>
      <c r="AB100" s="222"/>
      <c r="AC100" s="222"/>
      <c r="AD100" s="214"/>
      <c r="AE100" s="214"/>
      <c r="AF100" s="211"/>
      <c r="AG100" s="211"/>
      <c r="AH100" s="220"/>
      <c r="AI100" s="214"/>
      <c r="AJ100" s="222"/>
      <c r="AK100" s="149"/>
      <c r="AL100" s="214"/>
      <c r="AM100" s="214"/>
      <c r="AN100" s="222"/>
      <c r="AO100" s="222"/>
      <c r="AP100" s="220"/>
      <c r="AQ100" s="214"/>
      <c r="AR100" s="211"/>
      <c r="AS100" s="211"/>
      <c r="AT100" s="149"/>
      <c r="AU100" s="149"/>
      <c r="AV100" s="206"/>
      <c r="AX100" s="237"/>
      <c r="AY100" s="206"/>
      <c r="BF100" s="237"/>
    </row>
    <row r="101" spans="1:60" ht="10.5" customHeight="1">
      <c r="A101" s="223"/>
      <c r="B101" s="229"/>
      <c r="C101" s="229"/>
      <c r="D101" s="238"/>
      <c r="E101" s="211"/>
      <c r="F101" s="214"/>
      <c r="G101" s="214"/>
      <c r="H101" s="211"/>
      <c r="I101" s="223"/>
      <c r="J101" s="229"/>
      <c r="K101" s="229"/>
      <c r="L101" s="238"/>
      <c r="M101" s="149"/>
      <c r="N101" s="214"/>
      <c r="O101" s="214"/>
      <c r="P101" s="211"/>
      <c r="Q101" s="223"/>
      <c r="R101" s="229"/>
      <c r="S101" s="229"/>
      <c r="T101" s="238"/>
      <c r="U101" s="211"/>
      <c r="V101" s="215"/>
      <c r="W101" s="215"/>
      <c r="X101" s="149"/>
      <c r="Y101" s="223"/>
      <c r="Z101" s="229"/>
      <c r="AA101" s="229"/>
      <c r="AB101" s="238"/>
      <c r="AC101" s="211"/>
      <c r="AD101" s="214"/>
      <c r="AE101" s="214"/>
      <c r="AF101" s="211"/>
      <c r="AG101" s="223"/>
      <c r="AH101" s="229"/>
      <c r="AI101" s="229"/>
      <c r="AJ101" s="238"/>
      <c r="AK101" s="149"/>
      <c r="AL101" s="214"/>
      <c r="AM101" s="214"/>
      <c r="AN101" s="211"/>
      <c r="AO101" s="223"/>
      <c r="AP101" s="229"/>
      <c r="AQ101" s="229"/>
      <c r="AR101" s="238"/>
      <c r="AS101" s="211"/>
      <c r="AT101" s="149"/>
      <c r="AU101" s="149"/>
      <c r="AV101" s="206"/>
      <c r="AW101" s="223"/>
      <c r="AX101" s="229"/>
      <c r="AY101" s="229"/>
      <c r="AZ101" s="238"/>
      <c r="BE101" s="223"/>
      <c r="BF101" s="229"/>
      <c r="BG101" s="229"/>
      <c r="BH101" s="238"/>
    </row>
    <row r="102" spans="1:60" ht="10.5" customHeight="1">
      <c r="A102" s="225"/>
      <c r="B102" s="214"/>
      <c r="C102" s="214"/>
      <c r="D102" s="221"/>
      <c r="E102" s="211"/>
      <c r="F102" s="214"/>
      <c r="G102" s="214"/>
      <c r="H102" s="211"/>
      <c r="I102" s="225"/>
      <c r="J102" s="214"/>
      <c r="K102" s="214"/>
      <c r="L102" s="221"/>
      <c r="M102" s="149"/>
      <c r="N102" s="214"/>
      <c r="O102" s="214"/>
      <c r="P102" s="211"/>
      <c r="Q102" s="225"/>
      <c r="R102" s="214"/>
      <c r="S102" s="214"/>
      <c r="T102" s="221"/>
      <c r="U102" s="211"/>
      <c r="V102" s="215"/>
      <c r="W102" s="215"/>
      <c r="X102" s="149"/>
      <c r="Y102" s="225"/>
      <c r="Z102" s="214"/>
      <c r="AA102" s="214"/>
      <c r="AB102" s="221"/>
      <c r="AC102" s="211"/>
      <c r="AD102" s="214"/>
      <c r="AE102" s="214"/>
      <c r="AF102" s="211"/>
      <c r="AG102" s="225"/>
      <c r="AH102" s="214"/>
      <c r="AI102" s="214"/>
      <c r="AJ102" s="221"/>
      <c r="AK102" s="149"/>
      <c r="AL102" s="214"/>
      <c r="AM102" s="214"/>
      <c r="AN102" s="211"/>
      <c r="AO102" s="225"/>
      <c r="AP102" s="214"/>
      <c r="AQ102" s="214"/>
      <c r="AR102" s="221"/>
      <c r="AS102" s="211"/>
      <c r="AT102" s="149"/>
      <c r="AU102" s="149"/>
      <c r="AV102" s="206"/>
      <c r="AW102" s="225"/>
      <c r="AX102" s="214"/>
      <c r="AY102" s="214"/>
      <c r="AZ102" s="221"/>
      <c r="BE102" s="225"/>
      <c r="BF102" s="214"/>
      <c r="BG102" s="214"/>
      <c r="BH102" s="221"/>
    </row>
    <row r="103" spans="1:60" ht="10.5" customHeight="1">
      <c r="A103" s="225"/>
      <c r="B103" s="214"/>
      <c r="C103" s="214"/>
      <c r="D103" s="221"/>
      <c r="E103" s="211"/>
      <c r="F103" s="214"/>
      <c r="G103" s="214"/>
      <c r="H103" s="211"/>
      <c r="I103" s="225"/>
      <c r="J103" s="214"/>
      <c r="K103" s="214"/>
      <c r="L103" s="221"/>
      <c r="M103" s="149"/>
      <c r="N103" s="214"/>
      <c r="O103" s="214"/>
      <c r="P103" s="211"/>
      <c r="Q103" s="225"/>
      <c r="R103" s="214"/>
      <c r="S103" s="214"/>
      <c r="T103" s="221"/>
      <c r="U103" s="211"/>
      <c r="V103" s="215"/>
      <c r="W103" s="215"/>
      <c r="X103" s="149"/>
      <c r="Y103" s="225"/>
      <c r="Z103" s="214"/>
      <c r="AA103" s="214"/>
      <c r="AB103" s="221"/>
      <c r="AC103" s="211"/>
      <c r="AD103" s="214"/>
      <c r="AE103" s="214"/>
      <c r="AF103" s="211"/>
      <c r="AG103" s="225"/>
      <c r="AH103" s="214"/>
      <c r="AI103" s="214"/>
      <c r="AJ103" s="221"/>
      <c r="AK103" s="149"/>
      <c r="AL103" s="214"/>
      <c r="AM103" s="214"/>
      <c r="AN103" s="211"/>
      <c r="AO103" s="225"/>
      <c r="AP103" s="214"/>
      <c r="AQ103" s="214"/>
      <c r="AR103" s="221"/>
      <c r="AS103" s="211"/>
      <c r="AT103" s="149"/>
      <c r="AU103" s="149"/>
      <c r="AV103" s="206"/>
      <c r="AW103" s="225"/>
      <c r="AX103" s="214"/>
      <c r="AY103" s="214"/>
      <c r="AZ103" s="221"/>
      <c r="BE103" s="225"/>
      <c r="BF103" s="214"/>
      <c r="BG103" s="214"/>
      <c r="BH103" s="221"/>
    </row>
    <row r="104" spans="1:60" ht="10.5" customHeight="1">
      <c r="A104" s="225"/>
      <c r="B104" s="214"/>
      <c r="C104" s="214"/>
      <c r="D104" s="221"/>
      <c r="E104" s="211"/>
      <c r="F104" s="214"/>
      <c r="G104" s="214"/>
      <c r="H104" s="211"/>
      <c r="I104" s="225"/>
      <c r="J104" s="214"/>
      <c r="K104" s="214"/>
      <c r="L104" s="221"/>
      <c r="M104" s="149"/>
      <c r="N104" s="214"/>
      <c r="O104" s="214"/>
      <c r="P104" s="211"/>
      <c r="Q104" s="225"/>
      <c r="R104" s="214"/>
      <c r="S104" s="214"/>
      <c r="T104" s="221"/>
      <c r="U104" s="211"/>
      <c r="V104" s="215"/>
      <c r="W104" s="215"/>
      <c r="X104" s="149"/>
      <c r="Y104" s="225"/>
      <c r="Z104" s="214"/>
      <c r="AA104" s="214"/>
      <c r="AB104" s="221"/>
      <c r="AC104" s="211"/>
      <c r="AD104" s="214"/>
      <c r="AE104" s="214"/>
      <c r="AF104" s="211"/>
      <c r="AG104" s="225"/>
      <c r="AH104" s="214"/>
      <c r="AI104" s="214"/>
      <c r="AJ104" s="221"/>
      <c r="AK104" s="149"/>
      <c r="AL104" s="214"/>
      <c r="AM104" s="214"/>
      <c r="AN104" s="211"/>
      <c r="AO104" s="225"/>
      <c r="AP104" s="214"/>
      <c r="AQ104" s="214"/>
      <c r="AR104" s="221"/>
      <c r="AS104" s="211"/>
      <c r="AT104" s="149"/>
      <c r="AU104" s="149"/>
      <c r="AV104" s="206"/>
      <c r="AW104" s="225"/>
      <c r="AX104" s="214"/>
      <c r="AY104" s="214"/>
      <c r="AZ104" s="221"/>
      <c r="BE104" s="225"/>
      <c r="BF104" s="214"/>
      <c r="BG104" s="214"/>
      <c r="BH104" s="221"/>
    </row>
    <row r="105" spans="1:60" ht="10.5" customHeight="1">
      <c r="A105" s="225"/>
      <c r="B105" s="214"/>
      <c r="C105" s="214"/>
      <c r="D105" s="221"/>
      <c r="E105" s="211"/>
      <c r="F105" s="214"/>
      <c r="G105" s="214"/>
      <c r="H105" s="211"/>
      <c r="I105" s="225"/>
      <c r="J105" s="214"/>
      <c r="K105" s="214"/>
      <c r="L105" s="221"/>
      <c r="M105" s="149"/>
      <c r="N105" s="214"/>
      <c r="O105" s="214"/>
      <c r="P105" s="211"/>
      <c r="Q105" s="225"/>
      <c r="R105" s="214"/>
      <c r="S105" s="214"/>
      <c r="T105" s="221"/>
      <c r="U105" s="211"/>
      <c r="V105" s="215"/>
      <c r="W105" s="215"/>
      <c r="X105" s="149"/>
      <c r="Y105" s="225"/>
      <c r="Z105" s="214"/>
      <c r="AA105" s="214"/>
      <c r="AB105" s="221"/>
      <c r="AC105" s="211"/>
      <c r="AD105" s="214"/>
      <c r="AE105" s="214"/>
      <c r="AF105" s="211"/>
      <c r="AG105" s="225"/>
      <c r="AH105" s="214"/>
      <c r="AI105" s="214"/>
      <c r="AJ105" s="221"/>
      <c r="AK105" s="149"/>
      <c r="AL105" s="214"/>
      <c r="AM105" s="214"/>
      <c r="AN105" s="211"/>
      <c r="AO105" s="225"/>
      <c r="AP105" s="214"/>
      <c r="AQ105" s="214"/>
      <c r="AR105" s="221"/>
      <c r="AS105" s="211"/>
      <c r="AT105" s="149"/>
      <c r="AU105" s="149"/>
      <c r="AV105" s="206"/>
      <c r="AW105" s="225"/>
      <c r="AX105" s="214"/>
      <c r="AY105" s="214"/>
      <c r="AZ105" s="221"/>
      <c r="BE105" s="225"/>
      <c r="BF105" s="214"/>
      <c r="BG105" s="214"/>
      <c r="BH105" s="221"/>
    </row>
    <row r="106" spans="1:60" ht="10.5" customHeight="1">
      <c r="A106" s="225"/>
      <c r="B106" s="214"/>
      <c r="C106" s="214"/>
      <c r="D106" s="221"/>
      <c r="E106" s="211"/>
      <c r="F106" s="214"/>
      <c r="G106" s="214"/>
      <c r="H106" s="211"/>
      <c r="I106" s="225"/>
      <c r="J106" s="214"/>
      <c r="K106" s="214"/>
      <c r="L106" s="221"/>
      <c r="M106" s="149"/>
      <c r="N106" s="214"/>
      <c r="O106" s="214"/>
      <c r="P106" s="211"/>
      <c r="Q106" s="225"/>
      <c r="R106" s="214"/>
      <c r="S106" s="214"/>
      <c r="T106" s="221"/>
      <c r="U106" s="211"/>
      <c r="V106" s="215"/>
      <c r="W106" s="215"/>
      <c r="X106" s="149"/>
      <c r="Y106" s="225"/>
      <c r="Z106" s="214"/>
      <c r="AA106" s="214"/>
      <c r="AB106" s="221"/>
      <c r="AC106" s="211"/>
      <c r="AD106" s="214"/>
      <c r="AE106" s="214"/>
      <c r="AF106" s="211"/>
      <c r="AG106" s="225"/>
      <c r="AH106" s="214"/>
      <c r="AI106" s="214"/>
      <c r="AJ106" s="221"/>
      <c r="AK106" s="149"/>
      <c r="AL106" s="214"/>
      <c r="AM106" s="214"/>
      <c r="AN106" s="211"/>
      <c r="AO106" s="225"/>
      <c r="AP106" s="214"/>
      <c r="AQ106" s="214"/>
      <c r="AR106" s="221"/>
      <c r="AS106" s="211"/>
      <c r="AT106" s="149"/>
      <c r="AU106" s="149"/>
      <c r="AV106" s="206"/>
      <c r="AW106" s="225"/>
      <c r="AX106" s="214"/>
      <c r="AY106" s="214"/>
      <c r="AZ106" s="221"/>
      <c r="BE106" s="225"/>
      <c r="BF106" s="214"/>
      <c r="BG106" s="214"/>
      <c r="BH106" s="221"/>
    </row>
    <row r="107" spans="1:60" ht="10.5" customHeight="1">
      <c r="A107" s="225"/>
      <c r="B107" s="214"/>
      <c r="C107" s="214"/>
      <c r="D107" s="221"/>
      <c r="E107" s="211"/>
      <c r="F107" s="214"/>
      <c r="G107" s="214"/>
      <c r="H107" s="211"/>
      <c r="I107" s="225"/>
      <c r="J107" s="214"/>
      <c r="K107" s="214"/>
      <c r="L107" s="221"/>
      <c r="M107" s="149"/>
      <c r="N107" s="214"/>
      <c r="O107" s="214"/>
      <c r="P107" s="211"/>
      <c r="Q107" s="225"/>
      <c r="R107" s="214"/>
      <c r="S107" s="214"/>
      <c r="T107" s="221"/>
      <c r="U107" s="211"/>
      <c r="V107" s="215"/>
      <c r="W107" s="215"/>
      <c r="X107" s="149"/>
      <c r="Y107" s="225"/>
      <c r="Z107" s="214"/>
      <c r="AA107" s="214"/>
      <c r="AB107" s="221"/>
      <c r="AC107" s="211"/>
      <c r="AD107" s="214"/>
      <c r="AE107" s="214"/>
      <c r="AF107" s="211"/>
      <c r="AG107" s="225"/>
      <c r="AH107" s="214"/>
      <c r="AI107" s="214"/>
      <c r="AJ107" s="221"/>
      <c r="AK107" s="149"/>
      <c r="AL107" s="214"/>
      <c r="AM107" s="214"/>
      <c r="AN107" s="211"/>
      <c r="AO107" s="225"/>
      <c r="AP107" s="214"/>
      <c r="AQ107" s="214"/>
      <c r="AR107" s="221"/>
      <c r="AS107" s="211"/>
      <c r="AT107" s="149"/>
      <c r="AU107" s="149"/>
      <c r="AV107" s="206"/>
      <c r="AW107" s="225"/>
      <c r="AX107" s="214"/>
      <c r="AY107" s="214"/>
      <c r="AZ107" s="221"/>
      <c r="BE107" s="225"/>
      <c r="BF107" s="214"/>
      <c r="BG107" s="214"/>
      <c r="BH107" s="221"/>
    </row>
    <row r="108" spans="1:60" ht="10.5" customHeight="1">
      <c r="A108" s="225"/>
      <c r="B108" s="214"/>
      <c r="C108" s="214"/>
      <c r="D108" s="221"/>
      <c r="E108" s="211"/>
      <c r="F108" s="214"/>
      <c r="G108" s="214"/>
      <c r="H108" s="211"/>
      <c r="I108" s="225"/>
      <c r="J108" s="214"/>
      <c r="K108" s="214"/>
      <c r="L108" s="221"/>
      <c r="M108" s="149"/>
      <c r="N108" s="214"/>
      <c r="O108" s="214"/>
      <c r="P108" s="211"/>
      <c r="Q108" s="225"/>
      <c r="R108" s="214"/>
      <c r="S108" s="214"/>
      <c r="T108" s="221"/>
      <c r="U108" s="211"/>
      <c r="V108" s="215"/>
      <c r="W108" s="215"/>
      <c r="X108" s="149"/>
      <c r="Y108" s="225"/>
      <c r="Z108" s="214"/>
      <c r="AA108" s="214"/>
      <c r="AB108" s="221"/>
      <c r="AC108" s="211"/>
      <c r="AD108" s="214"/>
      <c r="AE108" s="214"/>
      <c r="AF108" s="211"/>
      <c r="AG108" s="225"/>
      <c r="AH108" s="214"/>
      <c r="AI108" s="214"/>
      <c r="AJ108" s="221"/>
      <c r="AK108" s="149"/>
      <c r="AL108" s="214"/>
      <c r="AM108" s="214"/>
      <c r="AN108" s="211"/>
      <c r="AO108" s="225"/>
      <c r="AP108" s="214"/>
      <c r="AQ108" s="214"/>
      <c r="AR108" s="221"/>
      <c r="AS108" s="211"/>
      <c r="AT108" s="149"/>
      <c r="AU108" s="149"/>
      <c r="AV108" s="206"/>
      <c r="AW108" s="225"/>
      <c r="AX108" s="214"/>
      <c r="AY108" s="214"/>
      <c r="AZ108" s="221"/>
      <c r="BE108" s="225"/>
      <c r="BF108" s="214"/>
      <c r="BG108" s="214"/>
      <c r="BH108" s="221"/>
    </row>
    <row r="109" spans="1:60" ht="10.5" customHeight="1">
      <c r="A109" s="225"/>
      <c r="B109" s="149"/>
      <c r="C109" s="149"/>
      <c r="D109" s="235"/>
      <c r="E109" s="149"/>
      <c r="F109" s="149"/>
      <c r="G109" s="149"/>
      <c r="H109" s="149"/>
      <c r="I109" s="225"/>
      <c r="J109" s="149"/>
      <c r="K109" s="149"/>
      <c r="L109" s="235"/>
      <c r="M109" s="149"/>
      <c r="N109" s="149"/>
      <c r="O109" s="149"/>
      <c r="P109" s="149"/>
      <c r="Q109" s="225"/>
      <c r="R109" s="149"/>
      <c r="S109" s="149"/>
      <c r="T109" s="235"/>
      <c r="U109" s="149"/>
      <c r="V109" s="149"/>
      <c r="W109" s="149"/>
      <c r="X109" s="149"/>
      <c r="Y109" s="225"/>
      <c r="Z109" s="149"/>
      <c r="AA109" s="149"/>
      <c r="AB109" s="235"/>
      <c r="AC109" s="149"/>
      <c r="AD109" s="149"/>
      <c r="AE109" s="149"/>
      <c r="AF109" s="149"/>
      <c r="AG109" s="225"/>
      <c r="AH109" s="149"/>
      <c r="AI109" s="149"/>
      <c r="AJ109" s="235"/>
      <c r="AK109" s="149"/>
      <c r="AL109" s="149"/>
      <c r="AM109" s="149"/>
      <c r="AN109" s="149"/>
      <c r="AO109" s="225"/>
      <c r="AP109" s="149"/>
      <c r="AQ109" s="149"/>
      <c r="AR109" s="235"/>
      <c r="AS109" s="149"/>
      <c r="AW109" s="225"/>
      <c r="AX109" s="149"/>
      <c r="AY109" s="149"/>
      <c r="AZ109" s="235"/>
      <c r="BE109" s="225"/>
      <c r="BF109" s="149"/>
      <c r="BG109" s="149"/>
      <c r="BH109" s="235"/>
    </row>
    <row r="110" spans="1:60" ht="10.5" customHeight="1">
      <c r="A110" s="225"/>
      <c r="B110" s="149"/>
      <c r="C110" s="149"/>
      <c r="D110" s="235"/>
      <c r="E110" s="149"/>
      <c r="F110" s="149"/>
      <c r="G110" s="149"/>
      <c r="H110" s="149"/>
      <c r="I110" s="225"/>
      <c r="J110" s="149"/>
      <c r="K110" s="149"/>
      <c r="L110" s="235"/>
      <c r="M110" s="149"/>
      <c r="N110" s="149"/>
      <c r="O110" s="149"/>
      <c r="P110" s="149"/>
      <c r="Q110" s="225"/>
      <c r="R110" s="149"/>
      <c r="S110" s="149"/>
      <c r="T110" s="235"/>
      <c r="U110" s="149"/>
      <c r="V110" s="149"/>
      <c r="W110" s="149"/>
      <c r="X110" s="149"/>
      <c r="Y110" s="225"/>
      <c r="Z110" s="149"/>
      <c r="AA110" s="149"/>
      <c r="AB110" s="235"/>
      <c r="AC110" s="149"/>
      <c r="AD110" s="149"/>
      <c r="AE110" s="149"/>
      <c r="AF110" s="149"/>
      <c r="AG110" s="225"/>
      <c r="AH110" s="149"/>
      <c r="AI110" s="149"/>
      <c r="AJ110" s="235"/>
      <c r="AK110" s="149"/>
      <c r="AL110" s="149"/>
      <c r="AM110" s="149"/>
      <c r="AN110" s="149"/>
      <c r="AO110" s="225"/>
      <c r="AP110" s="149"/>
      <c r="AQ110" s="149"/>
      <c r="AR110" s="235"/>
      <c r="AS110" s="149"/>
      <c r="AW110" s="225"/>
      <c r="AX110" s="149"/>
      <c r="AY110" s="149"/>
      <c r="AZ110" s="235"/>
      <c r="BE110" s="225"/>
      <c r="BF110" s="149"/>
      <c r="BG110" s="149"/>
      <c r="BH110" s="235"/>
    </row>
    <row r="111" spans="1:60" ht="10.5" customHeight="1">
      <c r="A111" s="225"/>
      <c r="B111" s="149"/>
      <c r="C111" s="149"/>
      <c r="D111" s="235"/>
      <c r="E111" s="149"/>
      <c r="F111" s="149"/>
      <c r="G111" s="150"/>
      <c r="H111" s="150"/>
      <c r="I111" s="225"/>
      <c r="J111" s="149"/>
      <c r="K111" s="149"/>
      <c r="L111" s="235"/>
      <c r="M111" s="149"/>
      <c r="N111" s="149"/>
      <c r="O111" s="149"/>
      <c r="P111" s="149"/>
      <c r="Q111" s="225"/>
      <c r="R111" s="149"/>
      <c r="S111" s="149"/>
      <c r="T111" s="235"/>
      <c r="U111" s="150"/>
      <c r="V111" s="149"/>
      <c r="W111" s="149"/>
      <c r="X111" s="149"/>
      <c r="Y111" s="225"/>
      <c r="Z111" s="149"/>
      <c r="AA111" s="149"/>
      <c r="AB111" s="235"/>
      <c r="AC111" s="149"/>
      <c r="AD111" s="149"/>
      <c r="AE111" s="150"/>
      <c r="AF111" s="150"/>
      <c r="AG111" s="225"/>
      <c r="AH111" s="149"/>
      <c r="AI111" s="149"/>
      <c r="AJ111" s="235"/>
      <c r="AK111" s="149"/>
      <c r="AL111" s="149"/>
      <c r="AM111" s="149"/>
      <c r="AN111" s="149"/>
      <c r="AO111" s="225"/>
      <c r="AP111" s="149"/>
      <c r="AQ111" s="149"/>
      <c r="AR111" s="235"/>
      <c r="AS111" s="150"/>
      <c r="AW111" s="225"/>
      <c r="AX111" s="149"/>
      <c r="AY111" s="149"/>
      <c r="AZ111" s="235"/>
      <c r="BE111" s="225"/>
      <c r="BF111" s="149"/>
      <c r="BG111" s="149"/>
      <c r="BH111" s="235"/>
    </row>
    <row r="112" spans="1:60" ht="10.5" customHeight="1" thickBot="1">
      <c r="A112" s="226"/>
      <c r="B112" s="171"/>
      <c r="C112" s="171"/>
      <c r="D112" s="237"/>
      <c r="E112" s="149"/>
      <c r="F112" s="149"/>
      <c r="G112" s="149"/>
      <c r="H112" s="164"/>
      <c r="I112" s="226"/>
      <c r="J112" s="171"/>
      <c r="K112" s="171"/>
      <c r="L112" s="237"/>
      <c r="M112" s="149"/>
      <c r="N112" s="149"/>
      <c r="O112" s="149"/>
      <c r="P112" s="149"/>
      <c r="Q112" s="226"/>
      <c r="R112" s="171"/>
      <c r="S112" s="171"/>
      <c r="T112" s="237"/>
      <c r="U112" s="164"/>
      <c r="V112" s="149"/>
      <c r="W112" s="149"/>
      <c r="X112" s="149"/>
      <c r="Y112" s="226"/>
      <c r="Z112" s="171"/>
      <c r="AA112" s="171"/>
      <c r="AB112" s="237"/>
      <c r="AC112" s="149"/>
      <c r="AD112" s="149"/>
      <c r="AE112" s="149"/>
      <c r="AF112" s="164"/>
      <c r="AG112" s="226"/>
      <c r="AH112" s="171"/>
      <c r="AI112" s="171"/>
      <c r="AJ112" s="237"/>
      <c r="AK112" s="149"/>
      <c r="AL112" s="149"/>
      <c r="AM112" s="149"/>
      <c r="AN112" s="149"/>
      <c r="AO112" s="226"/>
      <c r="AP112" s="171"/>
      <c r="AQ112" s="171"/>
      <c r="AR112" s="237"/>
      <c r="AS112" s="164"/>
      <c r="AW112" s="226"/>
      <c r="AX112" s="171"/>
      <c r="AY112" s="171"/>
      <c r="AZ112" s="237"/>
      <c r="BE112" s="226"/>
      <c r="BF112" s="171"/>
      <c r="BG112" s="171"/>
      <c r="BH112" s="237"/>
    </row>
    <row r="113" spans="4:38" ht="10.5" customHeight="1">
      <c r="D113" s="149"/>
      <c r="E113" s="150"/>
      <c r="F113" s="150"/>
      <c r="G113" s="149"/>
      <c r="H113" s="149"/>
      <c r="I113" s="149"/>
      <c r="J113" s="150"/>
      <c r="K113" s="150"/>
      <c r="L113" s="150"/>
      <c r="M113" s="149"/>
      <c r="N113" s="149"/>
      <c r="O113" s="149"/>
      <c r="P113" s="149"/>
      <c r="Q113" s="149"/>
      <c r="R113" s="208"/>
      <c r="S113" s="149"/>
      <c r="T113" s="180"/>
      <c r="U113" s="180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</row>
    <row r="114" spans="1:54" ht="10.5" customHeight="1">
      <c r="A114" s="149"/>
      <c r="B114" s="149"/>
      <c r="C114" s="180"/>
      <c r="D114" s="187"/>
      <c r="E114" s="187"/>
      <c r="F114" s="180"/>
      <c r="G114" s="149"/>
      <c r="H114" s="149"/>
      <c r="I114" s="149"/>
      <c r="J114" s="149"/>
      <c r="K114" s="180"/>
      <c r="L114" s="180"/>
      <c r="M114" s="180"/>
      <c r="N114" s="180"/>
      <c r="O114" s="189"/>
      <c r="P114" s="189"/>
      <c r="Q114" s="189"/>
      <c r="R114" s="189"/>
      <c r="S114" s="180"/>
      <c r="T114" s="187"/>
      <c r="U114" s="187"/>
      <c r="V114" s="189"/>
      <c r="W114" s="189"/>
      <c r="X114" s="189"/>
      <c r="Y114" s="189"/>
      <c r="Z114" s="180"/>
      <c r="AA114" s="180"/>
      <c r="AB114" s="180"/>
      <c r="AC114" s="180"/>
      <c r="AD114" s="150"/>
      <c r="AE114" s="149"/>
      <c r="AF114" s="149"/>
      <c r="AG114" s="149"/>
      <c r="AH114" s="149"/>
      <c r="AI114" s="150"/>
      <c r="AJ114" s="149"/>
      <c r="AK114" s="149"/>
      <c r="AL114" s="150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</row>
    <row r="115" spans="1:54" ht="10.5" customHeight="1">
      <c r="A115" s="149"/>
      <c r="B115" s="149"/>
      <c r="C115" s="212"/>
      <c r="D115" s="187"/>
      <c r="E115" s="187"/>
      <c r="F115" s="212"/>
      <c r="G115" s="149"/>
      <c r="H115" s="149"/>
      <c r="I115" s="149"/>
      <c r="J115" s="149"/>
      <c r="K115" s="212"/>
      <c r="L115" s="164"/>
      <c r="M115" s="164"/>
      <c r="N115" s="212"/>
      <c r="O115" s="149"/>
      <c r="P115" s="149"/>
      <c r="Q115" s="149"/>
      <c r="R115" s="149"/>
      <c r="S115" s="149"/>
      <c r="T115" s="164"/>
      <c r="U115" s="149"/>
      <c r="V115" s="149"/>
      <c r="W115" s="149"/>
      <c r="X115" s="149"/>
      <c r="Y115" s="149"/>
      <c r="Z115" s="149"/>
      <c r="AA115" s="212"/>
      <c r="AB115" s="164"/>
      <c r="AC115" s="149"/>
      <c r="AD115" s="212"/>
      <c r="AE115" s="149"/>
      <c r="AF115" s="149"/>
      <c r="AG115" s="149"/>
      <c r="AH115" s="149"/>
      <c r="AI115" s="212"/>
      <c r="AJ115" s="149"/>
      <c r="AK115" s="149"/>
      <c r="AL115" s="212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</row>
    <row r="116" spans="1:54" ht="10.5" customHeight="1">
      <c r="A116" s="149"/>
      <c r="B116" s="149"/>
      <c r="C116" s="149"/>
      <c r="D116" s="150"/>
      <c r="E116" s="150"/>
      <c r="F116" s="149"/>
      <c r="G116" s="149"/>
      <c r="H116" s="149"/>
      <c r="I116" s="149"/>
      <c r="J116" s="149"/>
      <c r="K116" s="149"/>
      <c r="L116" s="150"/>
      <c r="M116" s="150"/>
      <c r="N116" s="149"/>
      <c r="O116" s="149"/>
      <c r="P116" s="149"/>
      <c r="Q116" s="149"/>
      <c r="R116" s="149"/>
      <c r="S116" s="149"/>
      <c r="T116" s="149"/>
      <c r="U116" s="149"/>
      <c r="V116" s="685"/>
      <c r="W116" s="685"/>
      <c r="X116" s="149"/>
      <c r="Y116" s="149"/>
      <c r="Z116" s="149"/>
      <c r="AA116" s="149"/>
      <c r="AB116" s="150"/>
      <c r="AC116" s="150"/>
      <c r="AD116" s="149"/>
      <c r="AE116" s="149"/>
      <c r="AF116" s="149"/>
      <c r="AG116" s="149"/>
      <c r="AH116" s="149"/>
      <c r="AI116" s="149"/>
      <c r="AJ116" s="150"/>
      <c r="AK116" s="150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</row>
    <row r="117" spans="1:54" ht="10.5" customHeight="1">
      <c r="A117" s="149"/>
      <c r="B117" s="686"/>
      <c r="C117" s="686"/>
      <c r="D117" s="211"/>
      <c r="E117" s="211"/>
      <c r="F117" s="686"/>
      <c r="G117" s="686"/>
      <c r="H117" s="211"/>
      <c r="I117" s="211"/>
      <c r="J117" s="686"/>
      <c r="K117" s="686"/>
      <c r="L117" s="211"/>
      <c r="M117" s="211"/>
      <c r="N117" s="686"/>
      <c r="O117" s="686"/>
      <c r="P117" s="211"/>
      <c r="Q117" s="211"/>
      <c r="R117" s="149"/>
      <c r="S117" s="149"/>
      <c r="T117" s="149"/>
      <c r="U117" s="149"/>
      <c r="V117" s="685"/>
      <c r="W117" s="685"/>
      <c r="X117" s="149"/>
      <c r="Y117" s="149"/>
      <c r="Z117" s="686"/>
      <c r="AA117" s="686"/>
      <c r="AB117" s="211"/>
      <c r="AC117" s="211"/>
      <c r="AD117" s="686"/>
      <c r="AE117" s="686"/>
      <c r="AF117" s="211"/>
      <c r="AG117" s="211"/>
      <c r="AH117" s="686"/>
      <c r="AI117" s="686"/>
      <c r="AJ117" s="211"/>
      <c r="AK117" s="211"/>
      <c r="AL117" s="686"/>
      <c r="AM117" s="686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</row>
    <row r="118" spans="1:54" ht="10.5" customHeight="1">
      <c r="A118" s="149"/>
      <c r="B118" s="686"/>
      <c r="C118" s="686"/>
      <c r="D118" s="687"/>
      <c r="E118" s="687"/>
      <c r="F118" s="686"/>
      <c r="G118" s="686"/>
      <c r="H118" s="688"/>
      <c r="I118" s="688"/>
      <c r="J118" s="686"/>
      <c r="K118" s="686"/>
      <c r="L118" s="687"/>
      <c r="M118" s="687"/>
      <c r="N118" s="686"/>
      <c r="O118" s="686"/>
      <c r="P118" s="211"/>
      <c r="Q118" s="211"/>
      <c r="R118" s="685"/>
      <c r="S118" s="685"/>
      <c r="T118" s="149"/>
      <c r="U118" s="149"/>
      <c r="V118" s="685"/>
      <c r="W118" s="685"/>
      <c r="X118" s="150"/>
      <c r="Y118" s="150"/>
      <c r="Z118" s="686"/>
      <c r="AA118" s="686"/>
      <c r="AB118" s="687"/>
      <c r="AC118" s="687"/>
      <c r="AD118" s="686"/>
      <c r="AE118" s="686"/>
      <c r="AF118" s="688"/>
      <c r="AG118" s="688"/>
      <c r="AH118" s="686"/>
      <c r="AI118" s="686"/>
      <c r="AJ118" s="687"/>
      <c r="AK118" s="687"/>
      <c r="AL118" s="686"/>
      <c r="AM118" s="686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</row>
    <row r="119" spans="1:54" ht="10.5" customHeight="1">
      <c r="A119" s="149"/>
      <c r="B119" s="686"/>
      <c r="C119" s="686"/>
      <c r="D119" s="211"/>
      <c r="E119" s="211"/>
      <c r="F119" s="686"/>
      <c r="G119" s="686"/>
      <c r="H119" s="211"/>
      <c r="I119" s="211"/>
      <c r="J119" s="686"/>
      <c r="K119" s="686"/>
      <c r="L119" s="211"/>
      <c r="M119" s="211"/>
      <c r="N119" s="686"/>
      <c r="O119" s="686"/>
      <c r="P119" s="211"/>
      <c r="Q119" s="211"/>
      <c r="R119" s="685"/>
      <c r="S119" s="685"/>
      <c r="T119" s="149"/>
      <c r="U119" s="149"/>
      <c r="V119" s="685"/>
      <c r="W119" s="685"/>
      <c r="X119" s="149"/>
      <c r="Y119" s="149"/>
      <c r="Z119" s="686"/>
      <c r="AA119" s="686"/>
      <c r="AB119" s="211"/>
      <c r="AC119" s="211"/>
      <c r="AD119" s="686"/>
      <c r="AE119" s="686"/>
      <c r="AF119" s="211"/>
      <c r="AG119" s="211"/>
      <c r="AH119" s="686"/>
      <c r="AI119" s="686"/>
      <c r="AJ119" s="211"/>
      <c r="AK119" s="211"/>
      <c r="AL119" s="686"/>
      <c r="AM119" s="686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</row>
    <row r="120" spans="1:54" ht="10.5" customHeight="1">
      <c r="A120" s="149"/>
      <c r="B120" s="686"/>
      <c r="C120" s="686"/>
      <c r="D120" s="149"/>
      <c r="E120" s="149"/>
      <c r="F120" s="686"/>
      <c r="G120" s="686"/>
      <c r="H120" s="149"/>
      <c r="I120" s="149"/>
      <c r="J120" s="686"/>
      <c r="K120" s="686"/>
      <c r="L120" s="149"/>
      <c r="M120" s="149"/>
      <c r="N120" s="686"/>
      <c r="O120" s="686"/>
      <c r="P120" s="149"/>
      <c r="Q120" s="149"/>
      <c r="R120" s="685"/>
      <c r="S120" s="685"/>
      <c r="T120" s="149"/>
      <c r="U120" s="149"/>
      <c r="V120" s="149"/>
      <c r="W120" s="149"/>
      <c r="X120" s="149"/>
      <c r="Y120" s="149"/>
      <c r="Z120" s="686"/>
      <c r="AA120" s="686"/>
      <c r="AB120" s="149"/>
      <c r="AC120" s="149"/>
      <c r="AD120" s="686"/>
      <c r="AE120" s="686"/>
      <c r="AF120" s="149"/>
      <c r="AG120" s="149"/>
      <c r="AH120" s="686"/>
      <c r="AI120" s="686"/>
      <c r="AJ120" s="149"/>
      <c r="AK120" s="149"/>
      <c r="AL120" s="686"/>
      <c r="AM120" s="686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</row>
    <row r="121" spans="1:54" ht="10.5" customHeight="1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64"/>
      <c r="P121" s="150"/>
      <c r="Q121" s="150"/>
      <c r="R121" s="685"/>
      <c r="S121" s="685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</row>
    <row r="122" spans="1:54" ht="10.5" customHeight="1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64"/>
      <c r="P122" s="150"/>
      <c r="Q122" s="150"/>
      <c r="R122" s="205"/>
      <c r="S122" s="205"/>
      <c r="T122" s="173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</row>
    <row r="123" spans="1:54" ht="10.5" customHeight="1">
      <c r="A123" s="149"/>
      <c r="B123" s="149"/>
      <c r="C123" s="149"/>
      <c r="D123" s="149"/>
      <c r="E123" s="149"/>
      <c r="F123" s="149"/>
      <c r="G123" s="150"/>
      <c r="H123" s="150"/>
      <c r="I123" s="150"/>
      <c r="J123" s="150"/>
      <c r="K123" s="149"/>
      <c r="L123" s="149"/>
      <c r="M123" s="150"/>
      <c r="N123" s="150"/>
      <c r="O123" s="150"/>
      <c r="P123" s="169"/>
      <c r="Q123" s="169"/>
      <c r="R123" s="205"/>
      <c r="S123" s="205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</row>
    <row r="124" spans="1:54" ht="10.5" customHeight="1">
      <c r="A124" s="149"/>
      <c r="B124" s="149"/>
      <c r="C124" s="149"/>
      <c r="D124" s="149"/>
      <c r="E124" s="149"/>
      <c r="F124" s="149"/>
      <c r="G124" s="149"/>
      <c r="H124" s="164"/>
      <c r="I124" s="164"/>
      <c r="J124" s="149"/>
      <c r="K124" s="149"/>
      <c r="L124" s="149"/>
      <c r="M124" s="149"/>
      <c r="N124" s="150"/>
      <c r="O124" s="150"/>
      <c r="P124" s="150"/>
      <c r="Q124" s="150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</row>
    <row r="125" spans="1:54" ht="10.5" customHeight="1">
      <c r="A125" s="149"/>
      <c r="B125" s="149"/>
      <c r="C125" s="149"/>
      <c r="D125" s="149"/>
      <c r="E125" s="150"/>
      <c r="F125" s="150"/>
      <c r="G125" s="149"/>
      <c r="H125" s="686"/>
      <c r="I125" s="686"/>
      <c r="J125" s="150"/>
      <c r="K125" s="150"/>
      <c r="L125" s="150"/>
      <c r="M125" s="149"/>
      <c r="N125" s="149"/>
      <c r="O125" s="149"/>
      <c r="P125" s="149"/>
      <c r="Q125" s="149"/>
      <c r="R125" s="208"/>
      <c r="S125" s="149"/>
      <c r="T125" s="685"/>
      <c r="U125" s="685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686"/>
      <c r="AG125" s="686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</row>
    <row r="126" spans="1:54" ht="10.5" customHeight="1">
      <c r="A126" s="149"/>
      <c r="B126" s="149"/>
      <c r="C126" s="149"/>
      <c r="D126" s="686"/>
      <c r="E126" s="686"/>
      <c r="F126" s="149"/>
      <c r="G126" s="149"/>
      <c r="H126" s="686"/>
      <c r="I126" s="686"/>
      <c r="J126" s="149"/>
      <c r="K126" s="149"/>
      <c r="L126" s="686"/>
      <c r="M126" s="686"/>
      <c r="N126" s="149"/>
      <c r="O126" s="149"/>
      <c r="P126" s="149"/>
      <c r="Q126" s="149"/>
      <c r="R126" s="149"/>
      <c r="S126" s="149"/>
      <c r="T126" s="685"/>
      <c r="U126" s="685"/>
      <c r="V126" s="149"/>
      <c r="W126" s="149"/>
      <c r="X126" s="149"/>
      <c r="Y126" s="149"/>
      <c r="Z126" s="149"/>
      <c r="AA126" s="149"/>
      <c r="AB126" s="686"/>
      <c r="AC126" s="686"/>
      <c r="AD126" s="149"/>
      <c r="AE126" s="149"/>
      <c r="AF126" s="686"/>
      <c r="AG126" s="686"/>
      <c r="AH126" s="149"/>
      <c r="AI126" s="149"/>
      <c r="AJ126" s="686"/>
      <c r="AK126" s="686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</row>
    <row r="127" spans="1:54" ht="10.5" customHeight="1">
      <c r="A127" s="149"/>
      <c r="B127" s="149"/>
      <c r="C127" s="149"/>
      <c r="D127" s="686"/>
      <c r="E127" s="686"/>
      <c r="F127" s="149"/>
      <c r="G127" s="149"/>
      <c r="H127" s="686"/>
      <c r="I127" s="686"/>
      <c r="J127" s="149"/>
      <c r="K127" s="149"/>
      <c r="L127" s="686"/>
      <c r="M127" s="686"/>
      <c r="N127" s="149"/>
      <c r="O127" s="149"/>
      <c r="P127" s="149"/>
      <c r="Q127" s="149"/>
      <c r="R127" s="149"/>
      <c r="S127" s="149"/>
      <c r="T127" s="685"/>
      <c r="U127" s="685"/>
      <c r="V127" s="149"/>
      <c r="W127" s="149"/>
      <c r="X127" s="149"/>
      <c r="Y127" s="149"/>
      <c r="Z127" s="149"/>
      <c r="AA127" s="149"/>
      <c r="AB127" s="686"/>
      <c r="AC127" s="686"/>
      <c r="AD127" s="149"/>
      <c r="AE127" s="149"/>
      <c r="AF127" s="686"/>
      <c r="AG127" s="686"/>
      <c r="AH127" s="149"/>
      <c r="AI127" s="149"/>
      <c r="AJ127" s="686"/>
      <c r="AK127" s="686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</row>
    <row r="128" spans="1:54" ht="10.5" customHeight="1">
      <c r="A128" s="149"/>
      <c r="B128" s="149"/>
      <c r="C128" s="149"/>
      <c r="D128" s="686"/>
      <c r="E128" s="686"/>
      <c r="F128" s="149"/>
      <c r="G128" s="149"/>
      <c r="H128" s="686"/>
      <c r="I128" s="686"/>
      <c r="J128" s="149"/>
      <c r="K128" s="149"/>
      <c r="L128" s="686"/>
      <c r="M128" s="686"/>
      <c r="N128" s="150"/>
      <c r="O128" s="150"/>
      <c r="P128" s="150"/>
      <c r="Q128" s="150"/>
      <c r="R128" s="149"/>
      <c r="S128" s="149"/>
      <c r="T128" s="685"/>
      <c r="U128" s="685"/>
      <c r="V128" s="149"/>
      <c r="W128" s="149"/>
      <c r="X128" s="149"/>
      <c r="Y128" s="149"/>
      <c r="Z128" s="149"/>
      <c r="AA128" s="149"/>
      <c r="AB128" s="686"/>
      <c r="AC128" s="686"/>
      <c r="AD128" s="149"/>
      <c r="AE128" s="149"/>
      <c r="AF128" s="686"/>
      <c r="AG128" s="686"/>
      <c r="AH128" s="149"/>
      <c r="AI128" s="149"/>
      <c r="AJ128" s="686"/>
      <c r="AK128" s="686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</row>
    <row r="129" spans="1:54" ht="10.5" customHeight="1">
      <c r="A129" s="149"/>
      <c r="B129" s="149"/>
      <c r="C129" s="149"/>
      <c r="D129" s="686"/>
      <c r="E129" s="686"/>
      <c r="F129" s="149"/>
      <c r="G129" s="502"/>
      <c r="H129" s="149"/>
      <c r="I129" s="149"/>
      <c r="J129" s="502"/>
      <c r="K129" s="150"/>
      <c r="L129" s="686"/>
      <c r="M129" s="686"/>
      <c r="N129" s="149"/>
      <c r="O129" s="150"/>
      <c r="P129" s="150"/>
      <c r="Q129" s="150"/>
      <c r="R129" s="150"/>
      <c r="S129" s="149"/>
      <c r="T129" s="149"/>
      <c r="U129" s="150"/>
      <c r="V129" s="150"/>
      <c r="W129" s="149"/>
      <c r="X129" s="149"/>
      <c r="Y129" s="149"/>
      <c r="Z129" s="149"/>
      <c r="AA129" s="149"/>
      <c r="AB129" s="686"/>
      <c r="AC129" s="686"/>
      <c r="AD129" s="149"/>
      <c r="AE129" s="502"/>
      <c r="AF129" s="149"/>
      <c r="AG129" s="149"/>
      <c r="AH129" s="502"/>
      <c r="AI129" s="149"/>
      <c r="AJ129" s="686"/>
      <c r="AK129" s="686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</row>
    <row r="130" spans="1:54" ht="10.5" customHeight="1">
      <c r="A130" s="149"/>
      <c r="B130" s="149"/>
      <c r="C130" s="149"/>
      <c r="D130" s="149"/>
      <c r="E130" s="149"/>
      <c r="F130" s="173"/>
      <c r="G130" s="504"/>
      <c r="H130" s="149"/>
      <c r="I130" s="156"/>
      <c r="J130" s="504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56"/>
      <c r="X130" s="149"/>
      <c r="Y130" s="149"/>
      <c r="Z130" s="149"/>
      <c r="AA130" s="149"/>
      <c r="AB130" s="149"/>
      <c r="AC130" s="149"/>
      <c r="AD130" s="149"/>
      <c r="AE130" s="504"/>
      <c r="AF130" s="149"/>
      <c r="AG130" s="149"/>
      <c r="AH130" s="504"/>
      <c r="AI130" s="173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</row>
    <row r="131" spans="1:54" ht="10.5" customHeight="1">
      <c r="A131" s="149"/>
      <c r="B131" s="149"/>
      <c r="C131" s="149"/>
      <c r="D131" s="149"/>
      <c r="E131" s="149"/>
      <c r="F131" s="149"/>
      <c r="G131" s="149"/>
      <c r="H131" s="149"/>
      <c r="I131" s="156"/>
      <c r="J131" s="149"/>
      <c r="K131" s="149"/>
      <c r="L131" s="149"/>
      <c r="M131" s="149"/>
      <c r="N131" s="149"/>
      <c r="O131" s="150"/>
      <c r="P131" s="150"/>
      <c r="Q131" s="150"/>
      <c r="R131" s="150"/>
      <c r="S131" s="149"/>
      <c r="T131" s="685"/>
      <c r="U131" s="685"/>
      <c r="V131" s="149"/>
      <c r="W131" s="156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</row>
    <row r="132" spans="1:54" ht="10.5" customHeight="1">
      <c r="A132" s="149"/>
      <c r="B132" s="149"/>
      <c r="C132" s="149"/>
      <c r="D132" s="149"/>
      <c r="E132" s="149"/>
      <c r="F132" s="149"/>
      <c r="G132" s="149"/>
      <c r="H132" s="686"/>
      <c r="I132" s="686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685"/>
      <c r="U132" s="685"/>
      <c r="V132" s="149"/>
      <c r="W132" s="156"/>
      <c r="X132" s="149"/>
      <c r="Y132" s="149"/>
      <c r="Z132" s="149"/>
      <c r="AA132" s="149"/>
      <c r="AB132" s="149"/>
      <c r="AC132" s="149"/>
      <c r="AD132" s="149"/>
      <c r="AE132" s="149"/>
      <c r="AF132" s="686"/>
      <c r="AG132" s="686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</row>
    <row r="133" spans="1:54" ht="10.5" customHeight="1">
      <c r="A133" s="149"/>
      <c r="B133" s="149"/>
      <c r="C133" s="149"/>
      <c r="D133" s="149"/>
      <c r="E133" s="149"/>
      <c r="F133" s="149"/>
      <c r="G133" s="149"/>
      <c r="H133" s="686"/>
      <c r="I133" s="686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685"/>
      <c r="U133" s="685"/>
      <c r="V133" s="149"/>
      <c r="W133" s="156"/>
      <c r="X133" s="149"/>
      <c r="Y133" s="149"/>
      <c r="Z133" s="149"/>
      <c r="AA133" s="149"/>
      <c r="AB133" s="149"/>
      <c r="AC133" s="149"/>
      <c r="AD133" s="149"/>
      <c r="AE133" s="149"/>
      <c r="AF133" s="686"/>
      <c r="AG133" s="686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</row>
    <row r="134" spans="1:54" ht="10.5" customHeight="1">
      <c r="A134" s="149"/>
      <c r="B134" s="149"/>
      <c r="C134" s="149"/>
      <c r="D134" s="149"/>
      <c r="E134" s="149"/>
      <c r="F134" s="149"/>
      <c r="G134" s="149"/>
      <c r="H134" s="686"/>
      <c r="I134" s="686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685"/>
      <c r="U134" s="685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686"/>
      <c r="AG134" s="686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</row>
    <row r="135" spans="1:54" ht="10.5" customHeight="1">
      <c r="A135" s="149"/>
      <c r="B135" s="149"/>
      <c r="C135" s="149"/>
      <c r="D135" s="149"/>
      <c r="E135" s="149"/>
      <c r="F135" s="149"/>
      <c r="G135" s="149"/>
      <c r="H135" s="686"/>
      <c r="I135" s="686"/>
      <c r="J135" s="149"/>
      <c r="K135" s="149"/>
      <c r="L135" s="149"/>
      <c r="M135" s="149"/>
      <c r="N135" s="149"/>
      <c r="O135" s="149"/>
      <c r="P135" s="149"/>
      <c r="Q135" s="149"/>
      <c r="R135" s="689"/>
      <c r="S135" s="149"/>
      <c r="T135" s="149"/>
      <c r="U135" s="149"/>
      <c r="V135" s="502"/>
      <c r="W135" s="208"/>
      <c r="X135" s="149"/>
      <c r="Y135" s="149"/>
      <c r="Z135" s="149"/>
      <c r="AA135" s="149"/>
      <c r="AB135" s="149"/>
      <c r="AC135" s="149"/>
      <c r="AD135" s="149"/>
      <c r="AE135" s="149"/>
      <c r="AF135" s="686"/>
      <c r="AG135" s="686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</row>
    <row r="136" spans="1:54" ht="10.5" customHeight="1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690"/>
      <c r="S136" s="207"/>
      <c r="T136" s="205"/>
      <c r="U136" s="205"/>
      <c r="V136" s="504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</row>
    <row r="137" spans="1:54" ht="10.5" customHeight="1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</row>
    <row r="138" spans="1:54" ht="10.5" customHeight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691"/>
      <c r="T138" s="691"/>
      <c r="U138" s="691"/>
      <c r="V138" s="691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</row>
    <row r="139" spans="1:54" ht="10.5" customHeight="1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691"/>
      <c r="T139" s="691"/>
      <c r="U139" s="691"/>
      <c r="V139" s="691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</row>
    <row r="140" spans="1:54" ht="10.5" customHeight="1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205"/>
      <c r="T140" s="205"/>
      <c r="U140" s="205"/>
      <c r="V140" s="205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</row>
    <row r="141" spans="1:54" ht="10.5" customHeight="1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</row>
    <row r="142" spans="1:54" ht="10.5" customHeight="1">
      <c r="A142" s="149"/>
      <c r="B142" s="502"/>
      <c r="C142" s="502"/>
      <c r="D142" s="502"/>
      <c r="E142" s="502"/>
      <c r="F142" s="502"/>
      <c r="G142" s="502"/>
      <c r="H142" s="502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2"/>
      <c r="V142" s="502"/>
      <c r="W142" s="502"/>
      <c r="X142" s="502"/>
      <c r="Y142" s="502"/>
      <c r="Z142" s="502"/>
      <c r="AA142" s="502"/>
      <c r="AB142" s="502"/>
      <c r="AC142" s="502"/>
      <c r="AD142" s="502"/>
      <c r="AE142" s="502"/>
      <c r="AF142" s="502"/>
      <c r="AG142" s="502"/>
      <c r="AH142" s="502"/>
      <c r="AI142" s="502"/>
      <c r="AJ142" s="502"/>
      <c r="AK142" s="502"/>
      <c r="AL142" s="502"/>
      <c r="AM142" s="502"/>
      <c r="AN142" s="149"/>
      <c r="AO142" s="149"/>
      <c r="AP142" s="149"/>
      <c r="AQ142" s="149"/>
      <c r="AR142" s="692"/>
      <c r="AS142" s="692"/>
      <c r="AT142" s="692"/>
      <c r="AU142" s="692"/>
      <c r="AV142" s="692"/>
      <c r="AW142" s="149"/>
      <c r="AX142" s="692"/>
      <c r="AY142" s="692"/>
      <c r="AZ142" s="692"/>
      <c r="BA142" s="692"/>
      <c r="BB142" s="692"/>
    </row>
    <row r="143" spans="1:54" ht="10.5" customHeight="1">
      <c r="A143" s="149"/>
      <c r="B143" s="502"/>
      <c r="C143" s="504"/>
      <c r="D143" s="502"/>
      <c r="E143" s="502"/>
      <c r="F143" s="502"/>
      <c r="G143" s="502"/>
      <c r="H143" s="502"/>
      <c r="I143" s="149"/>
      <c r="J143" s="692"/>
      <c r="K143" s="692"/>
      <c r="L143" s="692"/>
      <c r="M143" s="692"/>
      <c r="N143" s="692"/>
      <c r="O143" s="149"/>
      <c r="P143" s="205"/>
      <c r="Q143" s="149"/>
      <c r="R143" s="692"/>
      <c r="S143" s="692"/>
      <c r="T143" s="692"/>
      <c r="U143" s="692"/>
      <c r="V143" s="692"/>
      <c r="W143" s="149"/>
      <c r="X143" s="502"/>
      <c r="Y143" s="502"/>
      <c r="Z143" s="502"/>
      <c r="AA143" s="502"/>
      <c r="AB143" s="502"/>
      <c r="AC143" s="502"/>
      <c r="AD143" s="502"/>
      <c r="AE143" s="502"/>
      <c r="AF143" s="502"/>
      <c r="AG143" s="502"/>
      <c r="AH143" s="502"/>
      <c r="AI143" s="502"/>
      <c r="AJ143" s="502"/>
      <c r="AK143" s="502"/>
      <c r="AL143" s="502"/>
      <c r="AM143" s="502"/>
      <c r="AN143" s="149"/>
      <c r="AO143" s="149"/>
      <c r="AP143" s="149"/>
      <c r="AQ143" s="149"/>
      <c r="AR143" s="692"/>
      <c r="AS143" s="692"/>
      <c r="AT143" s="692"/>
      <c r="AU143" s="692"/>
      <c r="AV143" s="692"/>
      <c r="AW143" s="149"/>
      <c r="AX143" s="692"/>
      <c r="AY143" s="692"/>
      <c r="AZ143" s="692"/>
      <c r="BA143" s="692"/>
      <c r="BB143" s="692"/>
    </row>
    <row r="144" spans="1:54" ht="12.75" customHeight="1">
      <c r="A144" s="149"/>
      <c r="B144" s="502"/>
      <c r="C144" s="504"/>
      <c r="D144" s="502"/>
      <c r="E144" s="502"/>
      <c r="F144" s="502"/>
      <c r="G144" s="502"/>
      <c r="H144" s="502"/>
      <c r="I144" s="149"/>
      <c r="J144" s="692"/>
      <c r="K144" s="692"/>
      <c r="L144" s="692"/>
      <c r="M144" s="692"/>
      <c r="N144" s="692"/>
      <c r="O144" s="149"/>
      <c r="P144" s="205"/>
      <c r="Q144" s="149"/>
      <c r="R144" s="692"/>
      <c r="S144" s="692"/>
      <c r="T144" s="692"/>
      <c r="U144" s="692"/>
      <c r="V144" s="692"/>
      <c r="W144" s="149"/>
      <c r="X144" s="502"/>
      <c r="Y144" s="502"/>
      <c r="Z144" s="502"/>
      <c r="AA144" s="502"/>
      <c r="AB144" s="502"/>
      <c r="AC144" s="502"/>
      <c r="AD144" s="502"/>
      <c r="AE144" s="502"/>
      <c r="AF144" s="502"/>
      <c r="AG144" s="502"/>
      <c r="AH144" s="502"/>
      <c r="AI144" s="502"/>
      <c r="AJ144" s="502"/>
      <c r="AK144" s="502"/>
      <c r="AL144" s="502"/>
      <c r="AM144" s="502"/>
      <c r="AN144" s="149"/>
      <c r="AO144" s="149"/>
      <c r="AP144" s="149"/>
      <c r="AQ144" s="149"/>
      <c r="AR144" s="692"/>
      <c r="AS144" s="692"/>
      <c r="AT144" s="692"/>
      <c r="AU144" s="692"/>
      <c r="AV144" s="692"/>
      <c r="AW144" s="149"/>
      <c r="AX144" s="692"/>
      <c r="AY144" s="692"/>
      <c r="AZ144" s="692"/>
      <c r="BA144" s="692"/>
      <c r="BB144" s="692"/>
    </row>
    <row r="145" spans="1:54" ht="12.75" customHeight="1">
      <c r="A145" s="149"/>
      <c r="B145" s="502"/>
      <c r="C145" s="504"/>
      <c r="D145" s="502"/>
      <c r="E145" s="502"/>
      <c r="F145" s="502"/>
      <c r="G145" s="502"/>
      <c r="H145" s="502"/>
      <c r="I145" s="149"/>
      <c r="J145" s="692"/>
      <c r="K145" s="692"/>
      <c r="L145" s="692"/>
      <c r="M145" s="692"/>
      <c r="N145" s="692"/>
      <c r="O145" s="149"/>
      <c r="P145" s="205"/>
      <c r="Q145" s="149"/>
      <c r="R145" s="692"/>
      <c r="S145" s="692"/>
      <c r="T145" s="692"/>
      <c r="U145" s="692"/>
      <c r="V145" s="692"/>
      <c r="W145" s="149"/>
      <c r="X145" s="502"/>
      <c r="Y145" s="502"/>
      <c r="Z145" s="502"/>
      <c r="AA145" s="502"/>
      <c r="AB145" s="502"/>
      <c r="AC145" s="502"/>
      <c r="AD145" s="502"/>
      <c r="AE145" s="502"/>
      <c r="AF145" s="502"/>
      <c r="AG145" s="502"/>
      <c r="AH145" s="502"/>
      <c r="AI145" s="502"/>
      <c r="AJ145" s="502"/>
      <c r="AK145" s="502"/>
      <c r="AL145" s="502"/>
      <c r="AM145" s="502"/>
      <c r="AN145" s="149"/>
      <c r="AO145" s="149"/>
      <c r="AP145" s="149"/>
      <c r="AQ145" s="149"/>
      <c r="AR145" s="692"/>
      <c r="AS145" s="692"/>
      <c r="AT145" s="692"/>
      <c r="AU145" s="692"/>
      <c r="AV145" s="692"/>
      <c r="AW145" s="149"/>
      <c r="AX145" s="692"/>
      <c r="AY145" s="692"/>
      <c r="AZ145" s="692"/>
      <c r="BA145" s="692"/>
      <c r="BB145" s="692"/>
    </row>
    <row r="146" spans="1:54" ht="12.75" customHeight="1">
      <c r="A146" s="149"/>
      <c r="B146" s="502"/>
      <c r="C146" s="504"/>
      <c r="D146" s="502"/>
      <c r="E146" s="502"/>
      <c r="F146" s="502"/>
      <c r="G146" s="502"/>
      <c r="H146" s="502"/>
      <c r="I146" s="149"/>
      <c r="J146" s="692"/>
      <c r="K146" s="692"/>
      <c r="L146" s="692"/>
      <c r="M146" s="692"/>
      <c r="N146" s="692"/>
      <c r="O146" s="149"/>
      <c r="P146" s="205"/>
      <c r="Q146" s="149"/>
      <c r="R146" s="692"/>
      <c r="S146" s="692"/>
      <c r="T146" s="692"/>
      <c r="U146" s="692"/>
      <c r="V146" s="692"/>
      <c r="W146" s="149"/>
      <c r="X146" s="502"/>
      <c r="Y146" s="502"/>
      <c r="Z146" s="502"/>
      <c r="AA146" s="502"/>
      <c r="AB146" s="502"/>
      <c r="AC146" s="502"/>
      <c r="AD146" s="502"/>
      <c r="AE146" s="502"/>
      <c r="AF146" s="502"/>
      <c r="AG146" s="502"/>
      <c r="AH146" s="502"/>
      <c r="AI146" s="502"/>
      <c r="AJ146" s="502"/>
      <c r="AK146" s="502"/>
      <c r="AL146" s="502"/>
      <c r="AM146" s="502"/>
      <c r="AN146" s="149"/>
      <c r="AO146" s="149"/>
      <c r="AP146" s="149"/>
      <c r="AQ146" s="149"/>
      <c r="AR146" s="692"/>
      <c r="AS146" s="692"/>
      <c r="AT146" s="692"/>
      <c r="AU146" s="692"/>
      <c r="AV146" s="692"/>
      <c r="AW146" s="149"/>
      <c r="AX146" s="692"/>
      <c r="AY146" s="692"/>
      <c r="AZ146" s="692"/>
      <c r="BA146" s="692"/>
      <c r="BB146" s="692"/>
    </row>
    <row r="147" spans="1:54" ht="12.75" customHeight="1">
      <c r="A147" s="149"/>
      <c r="B147" s="502"/>
      <c r="C147" s="504"/>
      <c r="D147" s="502"/>
      <c r="E147" s="502"/>
      <c r="F147" s="502"/>
      <c r="G147" s="502"/>
      <c r="H147" s="502"/>
      <c r="I147" s="149"/>
      <c r="J147" s="692"/>
      <c r="K147" s="692"/>
      <c r="L147" s="692"/>
      <c r="M147" s="692"/>
      <c r="N147" s="692"/>
      <c r="O147" s="149"/>
      <c r="P147" s="205"/>
      <c r="Q147" s="149"/>
      <c r="R147" s="692"/>
      <c r="S147" s="692"/>
      <c r="T147" s="692"/>
      <c r="U147" s="692"/>
      <c r="V147" s="692"/>
      <c r="W147" s="149"/>
      <c r="X147" s="502"/>
      <c r="Y147" s="502"/>
      <c r="Z147" s="502"/>
      <c r="AA147" s="502"/>
      <c r="AB147" s="502"/>
      <c r="AC147" s="502"/>
      <c r="AD147" s="502"/>
      <c r="AE147" s="502"/>
      <c r="AF147" s="502"/>
      <c r="AG147" s="502"/>
      <c r="AH147" s="502"/>
      <c r="AI147" s="502"/>
      <c r="AJ147" s="502"/>
      <c r="AK147" s="502"/>
      <c r="AL147" s="502"/>
      <c r="AM147" s="502"/>
      <c r="AN147" s="149"/>
      <c r="AO147" s="149"/>
      <c r="AP147" s="149"/>
      <c r="AQ147" s="149"/>
      <c r="AR147" s="692"/>
      <c r="AS147" s="692"/>
      <c r="AT147" s="692"/>
      <c r="AU147" s="692"/>
      <c r="AV147" s="692"/>
      <c r="AW147" s="149"/>
      <c r="AX147" s="692"/>
      <c r="AY147" s="692"/>
      <c r="AZ147" s="692"/>
      <c r="BA147" s="692"/>
      <c r="BB147" s="692"/>
    </row>
    <row r="148" spans="1:54" ht="12.75" customHeight="1">
      <c r="A148" s="149"/>
      <c r="B148" s="502"/>
      <c r="C148" s="504"/>
      <c r="D148" s="502"/>
      <c r="E148" s="502"/>
      <c r="F148" s="502"/>
      <c r="G148" s="502"/>
      <c r="H148" s="502"/>
      <c r="I148" s="149"/>
      <c r="J148" s="692"/>
      <c r="K148" s="692"/>
      <c r="L148" s="692"/>
      <c r="M148" s="692"/>
      <c r="N148" s="692"/>
      <c r="O148" s="149"/>
      <c r="P148" s="205"/>
      <c r="Q148" s="149"/>
      <c r="R148" s="692"/>
      <c r="S148" s="692"/>
      <c r="T148" s="692"/>
      <c r="U148" s="692"/>
      <c r="V148" s="692"/>
      <c r="W148" s="149"/>
      <c r="X148" s="502"/>
      <c r="Y148" s="502"/>
      <c r="Z148" s="502"/>
      <c r="AA148" s="502"/>
      <c r="AB148" s="502"/>
      <c r="AC148" s="502"/>
      <c r="AD148" s="502"/>
      <c r="AE148" s="502"/>
      <c r="AF148" s="502"/>
      <c r="AG148" s="502"/>
      <c r="AH148" s="502"/>
      <c r="AI148" s="502"/>
      <c r="AJ148" s="502"/>
      <c r="AK148" s="502"/>
      <c r="AL148" s="502"/>
      <c r="AM148" s="502"/>
      <c r="AN148" s="149"/>
      <c r="AO148" s="149"/>
      <c r="AP148" s="149"/>
      <c r="AQ148" s="149"/>
      <c r="AR148" s="692"/>
      <c r="AS148" s="692"/>
      <c r="AT148" s="692"/>
      <c r="AU148" s="692"/>
      <c r="AV148" s="692"/>
      <c r="AW148" s="149"/>
      <c r="AX148" s="692"/>
      <c r="AY148" s="692"/>
      <c r="AZ148" s="692"/>
      <c r="BA148" s="692"/>
      <c r="BB148" s="692"/>
    </row>
    <row r="149" spans="1:54" ht="12.75" customHeight="1">
      <c r="A149" s="149"/>
      <c r="B149" s="502"/>
      <c r="C149" s="504"/>
      <c r="D149" s="502"/>
      <c r="E149" s="502"/>
      <c r="F149" s="502"/>
      <c r="G149" s="502"/>
      <c r="H149" s="502"/>
      <c r="I149" s="149"/>
      <c r="J149" s="692"/>
      <c r="K149" s="692"/>
      <c r="L149" s="692"/>
      <c r="M149" s="692"/>
      <c r="N149" s="692"/>
      <c r="O149" s="149"/>
      <c r="P149" s="205"/>
      <c r="Q149" s="149"/>
      <c r="R149" s="692"/>
      <c r="S149" s="692"/>
      <c r="T149" s="692"/>
      <c r="U149" s="692"/>
      <c r="V149" s="692"/>
      <c r="W149" s="149"/>
      <c r="X149" s="502"/>
      <c r="Y149" s="502"/>
      <c r="Z149" s="502"/>
      <c r="AA149" s="502"/>
      <c r="AB149" s="502"/>
      <c r="AC149" s="502"/>
      <c r="AD149" s="502"/>
      <c r="AE149" s="502"/>
      <c r="AF149" s="502"/>
      <c r="AG149" s="502"/>
      <c r="AH149" s="502"/>
      <c r="AI149" s="502"/>
      <c r="AJ149" s="502"/>
      <c r="AK149" s="502"/>
      <c r="AL149" s="502"/>
      <c r="AM149" s="502"/>
      <c r="AN149" s="149"/>
      <c r="AO149" s="149"/>
      <c r="AP149" s="149"/>
      <c r="AQ149" s="149"/>
      <c r="AR149" s="692"/>
      <c r="AS149" s="692"/>
      <c r="AT149" s="692"/>
      <c r="AU149" s="692"/>
      <c r="AV149" s="692"/>
      <c r="AW149" s="149"/>
      <c r="AX149" s="692"/>
      <c r="AY149" s="692"/>
      <c r="AZ149" s="692"/>
      <c r="BA149" s="692"/>
      <c r="BB149" s="692"/>
    </row>
    <row r="150" spans="1:54" ht="12.75" customHeight="1">
      <c r="A150" s="149"/>
      <c r="B150" s="502"/>
      <c r="C150" s="504"/>
      <c r="D150" s="502"/>
      <c r="E150" s="502"/>
      <c r="F150" s="502"/>
      <c r="G150" s="502"/>
      <c r="H150" s="502"/>
      <c r="I150" s="149"/>
      <c r="J150" s="692"/>
      <c r="K150" s="692"/>
      <c r="L150" s="692"/>
      <c r="M150" s="692"/>
      <c r="N150" s="692"/>
      <c r="O150" s="149"/>
      <c r="P150" s="205"/>
      <c r="Q150" s="149"/>
      <c r="R150" s="692"/>
      <c r="S150" s="692"/>
      <c r="T150" s="692"/>
      <c r="U150" s="692"/>
      <c r="V150" s="692"/>
      <c r="W150" s="149"/>
      <c r="X150" s="502"/>
      <c r="Y150" s="502"/>
      <c r="Z150" s="502"/>
      <c r="AA150" s="502"/>
      <c r="AB150" s="502"/>
      <c r="AC150" s="502"/>
      <c r="AD150" s="502"/>
      <c r="AE150" s="502"/>
      <c r="AF150" s="502"/>
      <c r="AG150" s="502"/>
      <c r="AH150" s="502"/>
      <c r="AI150" s="502"/>
      <c r="AJ150" s="502"/>
      <c r="AK150" s="502"/>
      <c r="AL150" s="502"/>
      <c r="AM150" s="502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</row>
    <row r="151" spans="1:54" ht="12.75" customHeight="1">
      <c r="A151" s="149"/>
      <c r="B151" s="502"/>
      <c r="C151" s="504"/>
      <c r="D151" s="502"/>
      <c r="E151" s="502"/>
      <c r="F151" s="502"/>
      <c r="G151" s="502"/>
      <c r="H151" s="502"/>
      <c r="I151" s="149"/>
      <c r="J151" s="692"/>
      <c r="K151" s="692"/>
      <c r="L151" s="692"/>
      <c r="M151" s="692"/>
      <c r="N151" s="692"/>
      <c r="O151" s="149"/>
      <c r="P151" s="205"/>
      <c r="Q151" s="149"/>
      <c r="R151" s="692"/>
      <c r="S151" s="692"/>
      <c r="T151" s="692"/>
      <c r="U151" s="692"/>
      <c r="V151" s="692"/>
      <c r="W151" s="149"/>
      <c r="X151" s="502"/>
      <c r="Y151" s="502"/>
      <c r="Z151" s="502"/>
      <c r="AA151" s="502"/>
      <c r="AB151" s="502"/>
      <c r="AC151" s="502"/>
      <c r="AD151" s="502"/>
      <c r="AE151" s="502"/>
      <c r="AF151" s="502"/>
      <c r="AG151" s="502"/>
      <c r="AH151" s="502"/>
      <c r="AI151" s="502"/>
      <c r="AJ151" s="502"/>
      <c r="AK151" s="502"/>
      <c r="AL151" s="502"/>
      <c r="AM151" s="502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</row>
    <row r="152" spans="1:54" ht="12.75" customHeight="1">
      <c r="A152" s="149"/>
      <c r="B152" s="502"/>
      <c r="C152" s="504"/>
      <c r="D152" s="502"/>
      <c r="E152" s="502"/>
      <c r="F152" s="502"/>
      <c r="G152" s="502"/>
      <c r="H152" s="502"/>
      <c r="I152" s="149"/>
      <c r="J152" s="692"/>
      <c r="K152" s="692"/>
      <c r="L152" s="692"/>
      <c r="M152" s="692"/>
      <c r="N152" s="692"/>
      <c r="O152" s="149"/>
      <c r="P152" s="205"/>
      <c r="Q152" s="149"/>
      <c r="R152" s="692"/>
      <c r="S152" s="692"/>
      <c r="T152" s="692"/>
      <c r="U152" s="692"/>
      <c r="V152" s="692"/>
      <c r="W152" s="149"/>
      <c r="X152" s="502"/>
      <c r="Y152" s="502"/>
      <c r="Z152" s="502"/>
      <c r="AA152" s="502"/>
      <c r="AB152" s="502"/>
      <c r="AC152" s="502"/>
      <c r="AD152" s="502"/>
      <c r="AE152" s="502"/>
      <c r="AF152" s="502"/>
      <c r="AG152" s="502"/>
      <c r="AH152" s="502"/>
      <c r="AI152" s="502"/>
      <c r="AJ152" s="502"/>
      <c r="AK152" s="502"/>
      <c r="AL152" s="502"/>
      <c r="AM152" s="502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</row>
    <row r="153" spans="1:54" ht="12.75" customHeight="1">
      <c r="A153" s="149"/>
      <c r="B153" s="502"/>
      <c r="C153" s="504"/>
      <c r="D153" s="502"/>
      <c r="E153" s="502"/>
      <c r="F153" s="502"/>
      <c r="G153" s="502"/>
      <c r="H153" s="502"/>
      <c r="I153" s="149"/>
      <c r="J153" s="692"/>
      <c r="K153" s="692"/>
      <c r="L153" s="692"/>
      <c r="M153" s="692"/>
      <c r="N153" s="692"/>
      <c r="O153" s="149"/>
      <c r="P153" s="205"/>
      <c r="Q153" s="149"/>
      <c r="R153" s="692"/>
      <c r="S153" s="692"/>
      <c r="T153" s="692"/>
      <c r="U153" s="692"/>
      <c r="V153" s="692"/>
      <c r="W153" s="149"/>
      <c r="X153" s="502"/>
      <c r="Y153" s="502"/>
      <c r="Z153" s="502"/>
      <c r="AA153" s="502"/>
      <c r="AB153" s="502"/>
      <c r="AC153" s="502"/>
      <c r="AD153" s="502"/>
      <c r="AE153" s="502"/>
      <c r="AF153" s="502"/>
      <c r="AG153" s="502"/>
      <c r="AH153" s="502"/>
      <c r="AI153" s="502"/>
      <c r="AJ153" s="502"/>
      <c r="AK153" s="502"/>
      <c r="AL153" s="502"/>
      <c r="AM153" s="502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</row>
    <row r="154" spans="1:54" ht="12.75" customHeight="1">
      <c r="A154" s="149"/>
      <c r="B154" s="502"/>
      <c r="C154" s="504"/>
      <c r="D154" s="502"/>
      <c r="E154" s="502"/>
      <c r="F154" s="502"/>
      <c r="G154" s="502"/>
      <c r="H154" s="502"/>
      <c r="I154" s="149"/>
      <c r="J154" s="692"/>
      <c r="K154" s="692"/>
      <c r="L154" s="692"/>
      <c r="M154" s="692"/>
      <c r="N154" s="692"/>
      <c r="O154" s="149"/>
      <c r="P154" s="205"/>
      <c r="Q154" s="149"/>
      <c r="R154" s="692"/>
      <c r="S154" s="692"/>
      <c r="T154" s="692"/>
      <c r="U154" s="692"/>
      <c r="V154" s="692"/>
      <c r="W154" s="149"/>
      <c r="X154" s="502"/>
      <c r="Y154" s="502"/>
      <c r="Z154" s="502"/>
      <c r="AA154" s="502"/>
      <c r="AB154" s="502"/>
      <c r="AC154" s="502"/>
      <c r="AD154" s="502"/>
      <c r="AE154" s="502"/>
      <c r="AF154" s="502"/>
      <c r="AG154" s="502"/>
      <c r="AH154" s="502"/>
      <c r="AI154" s="502"/>
      <c r="AJ154" s="502"/>
      <c r="AK154" s="502"/>
      <c r="AL154" s="502"/>
      <c r="AM154" s="502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</row>
    <row r="155" spans="1:54" ht="12.75" customHeight="1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</row>
    <row r="156" spans="1:54" ht="12.75" customHeight="1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</row>
    <row r="157" spans="1:54" ht="12.75" customHeight="1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</row>
    <row r="158" spans="1:54" ht="12.75" customHeight="1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</row>
    <row r="159" spans="1:54" ht="12.75" customHeight="1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</row>
    <row r="160" spans="1:54" ht="12.75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</row>
    <row r="161" spans="1:54" ht="12.75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</row>
    <row r="162" spans="1:54" ht="12.75" customHeight="1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</row>
    <row r="163" spans="1:54" ht="12.75" customHeight="1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</row>
    <row r="164" spans="1:54" ht="12.75" customHeight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</row>
    <row r="165" spans="1:54" ht="12.7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</row>
    <row r="166" spans="1:54" ht="12.75" customHeight="1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</row>
    <row r="167" spans="1:54" ht="12.75" customHeigh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</row>
    <row r="168" spans="1:54" ht="12.75" customHeight="1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</row>
    <row r="169" spans="1:54" ht="14.25" customHeight="1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</row>
    <row r="170" spans="1:54" ht="14.25" customHeight="1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</row>
    <row r="171" spans="1:54" ht="14.25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</row>
    <row r="172" spans="1:54" ht="14.25" customHeight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</row>
    <row r="173" spans="1:54" ht="14.25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</row>
    <row r="174" spans="1:54" ht="14.25" customHeight="1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</row>
    <row r="175" spans="1:54" ht="14.25" customHeight="1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</row>
    <row r="176" spans="1:54" ht="14.25" customHeight="1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</row>
    <row r="177" spans="1:54" ht="14.25" customHeight="1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</row>
    <row r="178" spans="1:54" ht="14.25" customHeight="1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</row>
    <row r="179" spans="1:54" ht="14.25" customHeight="1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</row>
    <row r="180" spans="1:54" ht="14.25" customHeight="1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</row>
    <row r="181" spans="1:54" ht="14.25" customHeight="1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</row>
    <row r="182" spans="1:54" ht="14.25" customHeight="1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</row>
    <row r="183" spans="1:54" ht="14.25" customHeight="1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</row>
    <row r="184" spans="1:54" ht="14.25" customHeight="1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</row>
    <row r="185" spans="1:54" ht="14.25" customHeight="1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</row>
    <row r="186" spans="1:54" ht="14.25" customHeight="1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</row>
    <row r="187" spans="1:54" ht="14.25" customHeight="1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</row>
    <row r="188" spans="1:54" ht="14.25" customHeight="1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</row>
    <row r="189" spans="1:54" ht="14.25" customHeight="1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</row>
    <row r="190" spans="1:54" ht="14.25" customHeight="1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</row>
    <row r="191" spans="1:54" ht="14.25" customHeight="1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</row>
    <row r="192" spans="1:54" ht="14.25" customHeight="1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</row>
    <row r="193" spans="1:54" ht="14.25" customHeight="1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</row>
    <row r="194" spans="1:54" ht="14.25" customHeight="1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</row>
    <row r="195" spans="1:54" ht="14.25" customHeight="1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</row>
    <row r="196" spans="1:54" ht="14.25" customHeight="1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</row>
    <row r="197" spans="1:54" ht="14.25" customHeight="1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</row>
    <row r="198" spans="1:54" ht="14.25" customHeight="1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</row>
    <row r="199" spans="1:54" ht="14.25" customHeight="1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</row>
    <row r="200" spans="1:54" ht="14.25" customHeight="1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</row>
    <row r="201" spans="1:54" ht="14.25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</row>
    <row r="202" spans="1:54" ht="14.25" customHeight="1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</row>
    <row r="203" spans="1:54" ht="14.25" customHeight="1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</row>
    <row r="204" spans="1:54" ht="14.25" customHeight="1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</row>
    <row r="205" spans="1:54" ht="14.25" customHeight="1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</row>
    <row r="206" spans="1:54" ht="14.25" customHeight="1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</row>
    <row r="207" spans="1:54" ht="14.25" customHeight="1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</row>
    <row r="208" spans="1:54" ht="14.25" customHeight="1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</row>
    <row r="209" spans="1:54" ht="14.25" customHeight="1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</row>
    <row r="210" spans="1:54" ht="14.25" customHeight="1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</row>
    <row r="211" spans="1:54" ht="14.25" customHeight="1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</row>
    <row r="212" spans="1:54" ht="14.25" customHeight="1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</row>
    <row r="213" spans="1:54" ht="14.25" customHeight="1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</row>
    <row r="214" spans="1:54" ht="14.25" customHeight="1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</row>
    <row r="215" spans="1:54" ht="14.25" customHeight="1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</row>
    <row r="216" spans="1:54" ht="14.25" customHeight="1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</row>
    <row r="217" spans="1:54" ht="14.25" customHeight="1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</row>
    <row r="218" spans="1:54" ht="14.25" customHeigh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</row>
    <row r="219" spans="1:54" ht="14.25" customHeight="1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</row>
    <row r="220" spans="1:54" ht="14.25" customHeight="1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</row>
    <row r="221" spans="1:54" ht="14.25" customHeight="1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</row>
    <row r="222" spans="1:54" ht="14.25" customHeight="1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</row>
    <row r="223" spans="1:54" ht="14.25" customHeight="1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</row>
    <row r="224" spans="1:54" ht="14.25" customHeight="1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</row>
    <row r="225" spans="1:54" ht="14.25" customHeight="1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</row>
    <row r="226" spans="1:54" ht="14.25" customHeight="1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</row>
    <row r="227" spans="1:54" ht="14.25" customHeight="1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</row>
    <row r="228" spans="1:54" ht="14.25" customHeight="1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</row>
    <row r="229" spans="1:54" ht="14.25" customHeight="1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</row>
    <row r="230" spans="1:54" ht="14.25" customHeight="1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</row>
    <row r="231" spans="1:54" ht="14.25" customHeight="1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</row>
    <row r="232" spans="1:54" ht="14.25" customHeight="1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</row>
    <row r="233" spans="1:54" ht="14.25" customHeight="1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</row>
    <row r="234" spans="1:54" ht="14.25" customHeight="1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</row>
    <row r="235" spans="1:54" ht="14.25" customHeight="1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</row>
    <row r="236" spans="1:54" ht="14.25" customHeight="1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</row>
    <row r="237" spans="1:54" ht="14.25" customHeight="1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</row>
    <row r="238" spans="1:54" ht="14.25" customHeight="1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</row>
    <row r="239" spans="1:54" ht="14.25" customHeight="1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</row>
    <row r="240" spans="1:54" ht="14.25" customHeight="1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</row>
    <row r="241" spans="1:54" ht="14.25" customHeight="1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</row>
    <row r="242" spans="1:54" ht="14.25" customHeight="1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</row>
    <row r="243" spans="1:54" ht="14.25" customHeight="1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</row>
    <row r="244" spans="1:54" ht="14.25" customHeight="1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</row>
    <row r="245" spans="1:54" ht="14.25" customHeight="1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</row>
    <row r="246" spans="1:54" ht="14.25" customHeight="1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</row>
    <row r="247" spans="1:54" ht="14.25" customHeight="1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</row>
    <row r="248" spans="1:54" ht="14.25" customHeight="1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</row>
    <row r="249" spans="1:54" ht="14.25" customHeight="1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</row>
    <row r="250" spans="1:54" ht="14.25" customHeight="1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</row>
    <row r="251" spans="1:54" ht="14.25" customHeight="1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</row>
    <row r="252" spans="1:54" ht="14.25" customHeight="1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</row>
    <row r="253" spans="1:54" ht="14.25" customHeight="1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</row>
    <row r="254" spans="1:54" ht="14.25" customHeight="1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</row>
    <row r="255" spans="1:54" ht="14.25" customHeight="1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</row>
    <row r="256" spans="1:54" ht="14.25" customHeight="1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</row>
    <row r="257" spans="1:54" ht="14.25" customHeight="1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</row>
    <row r="258" spans="1:54" ht="14.25" customHeight="1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</row>
    <row r="259" spans="1:54" ht="14.25" customHeight="1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</row>
    <row r="260" spans="1:54" ht="14.25" customHeight="1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</row>
    <row r="261" spans="1:54" ht="14.25" customHeight="1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</row>
    <row r="262" spans="1:54" ht="14.25" customHeight="1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</row>
    <row r="263" spans="1:54" ht="14.25" customHeight="1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</row>
    <row r="264" spans="1:54" ht="14.25" customHeight="1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</row>
    <row r="265" spans="1:54" ht="14.25" customHeight="1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</row>
    <row r="266" spans="1:54" ht="14.25" customHeight="1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</row>
    <row r="267" spans="1:54" ht="14.25" customHeight="1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</row>
    <row r="268" spans="1:54" ht="14.25" customHeight="1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</row>
    <row r="269" spans="1:54" ht="14.25" customHeight="1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</row>
    <row r="270" spans="1:54" ht="14.25" customHeight="1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</row>
    <row r="271" spans="1:54" ht="14.25" customHeight="1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</row>
    <row r="272" spans="1:54" ht="14.25" customHeight="1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</row>
    <row r="273" spans="1:54" ht="14.25" customHeight="1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</row>
    <row r="274" spans="1:54" ht="14.25" customHeight="1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</row>
    <row r="275" spans="1:54" ht="14.25" customHeight="1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</row>
    <row r="276" spans="1:54" ht="14.25" customHeight="1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</row>
    <row r="277" spans="1:54" ht="14.25" customHeight="1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</row>
    <row r="278" spans="1:54" ht="14.25" customHeight="1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</row>
    <row r="279" spans="1:54" ht="14.25" customHeight="1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</row>
    <row r="280" spans="1:54" ht="14.25" customHeight="1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</row>
    <row r="281" spans="1:54" ht="14.25" customHeight="1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</row>
    <row r="282" spans="1:54" ht="14.25" customHeight="1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</row>
    <row r="283" spans="1:54" ht="14.25" customHeight="1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</row>
    <row r="284" spans="1:54" ht="14.25" customHeight="1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</row>
    <row r="285" spans="1:54" ht="14.25" customHeight="1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</row>
    <row r="286" spans="1:54" ht="14.25" customHeight="1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</row>
    <row r="287" spans="1:54" ht="14.25" customHeight="1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</row>
    <row r="288" spans="1:54" ht="14.25" customHeight="1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</row>
    <row r="289" spans="1:54" ht="14.25" customHeight="1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</row>
    <row r="290" spans="1:54" ht="14.25" customHeight="1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</row>
    <row r="291" spans="1:54" ht="14.25" customHeight="1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</row>
    <row r="292" spans="1:54" ht="14.25" customHeight="1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</row>
    <row r="293" spans="1:54" ht="14.25" customHeight="1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</row>
    <row r="294" spans="1:54" ht="14.25" customHeight="1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</row>
    <row r="295" spans="1:54" ht="14.25" customHeight="1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</row>
    <row r="296" spans="1:54" ht="14.25" customHeight="1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</row>
    <row r="297" spans="1:54" ht="14.25" customHeight="1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</row>
    <row r="298" spans="1:54" ht="14.25" customHeight="1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</row>
    <row r="299" spans="1:54" ht="14.25" customHeight="1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</row>
    <row r="300" spans="1:54" ht="14.25" customHeight="1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</row>
    <row r="301" spans="1:54" ht="14.25" customHeight="1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</row>
    <row r="302" spans="1:54" ht="14.25" customHeight="1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</row>
    <row r="303" spans="1:54" ht="14.25" customHeight="1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</row>
    <row r="304" spans="1:54" ht="14.25" customHeight="1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</row>
    <row r="305" spans="1:54" ht="14.25" customHeight="1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</row>
    <row r="306" spans="1:54" ht="14.25" customHeight="1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</row>
  </sheetData>
  <sheetProtection/>
  <mergeCells count="123">
    <mergeCell ref="B154:C154"/>
    <mergeCell ref="D154:H154"/>
    <mergeCell ref="J154:N154"/>
    <mergeCell ref="R154:V154"/>
    <mergeCell ref="X154:AE154"/>
    <mergeCell ref="AF154:AM154"/>
    <mergeCell ref="B153:C153"/>
    <mergeCell ref="D153:H153"/>
    <mergeCell ref="J153:N153"/>
    <mergeCell ref="R153:V153"/>
    <mergeCell ref="X153:AE153"/>
    <mergeCell ref="AF153:AM153"/>
    <mergeCell ref="B152:C152"/>
    <mergeCell ref="D152:H152"/>
    <mergeCell ref="J152:N152"/>
    <mergeCell ref="R152:V152"/>
    <mergeCell ref="X152:AE152"/>
    <mergeCell ref="AF152:AM152"/>
    <mergeCell ref="B151:C151"/>
    <mergeCell ref="D151:H151"/>
    <mergeCell ref="J151:N151"/>
    <mergeCell ref="R151:V151"/>
    <mergeCell ref="X151:AE151"/>
    <mergeCell ref="AF151:AM151"/>
    <mergeCell ref="AR149:AV149"/>
    <mergeCell ref="AX149:BB149"/>
    <mergeCell ref="B150:C150"/>
    <mergeCell ref="D150:H150"/>
    <mergeCell ref="J150:N150"/>
    <mergeCell ref="R150:V150"/>
    <mergeCell ref="X150:AE150"/>
    <mergeCell ref="B149:C149"/>
    <mergeCell ref="D149:H149"/>
    <mergeCell ref="J149:N149"/>
    <mergeCell ref="R149:V149"/>
    <mergeCell ref="X149:AE149"/>
    <mergeCell ref="AF149:AM150"/>
    <mergeCell ref="D148:H148"/>
    <mergeCell ref="J148:N148"/>
    <mergeCell ref="R148:V148"/>
    <mergeCell ref="X148:AE148"/>
    <mergeCell ref="AR148:AV148"/>
    <mergeCell ref="AX148:BB148"/>
    <mergeCell ref="AX146:BB146"/>
    <mergeCell ref="B147:C147"/>
    <mergeCell ref="D147:H147"/>
    <mergeCell ref="J147:N147"/>
    <mergeCell ref="R147:V147"/>
    <mergeCell ref="X147:AE147"/>
    <mergeCell ref="AF147:AM148"/>
    <mergeCell ref="AR147:AV147"/>
    <mergeCell ref="B144:C144"/>
    <mergeCell ref="D144:H144"/>
    <mergeCell ref="AX147:BB147"/>
    <mergeCell ref="B148:C148"/>
    <mergeCell ref="B146:C146"/>
    <mergeCell ref="D146:H146"/>
    <mergeCell ref="J146:N146"/>
    <mergeCell ref="R146:V146"/>
    <mergeCell ref="X146:AE146"/>
    <mergeCell ref="AR146:AV146"/>
    <mergeCell ref="D145:H145"/>
    <mergeCell ref="J145:N145"/>
    <mergeCell ref="R145:V145"/>
    <mergeCell ref="X145:AE145"/>
    <mergeCell ref="AR145:AV145"/>
    <mergeCell ref="AX145:BB145"/>
    <mergeCell ref="AR144:AV144"/>
    <mergeCell ref="AR142:AV142"/>
    <mergeCell ref="AX142:BB142"/>
    <mergeCell ref="AR143:AV143"/>
    <mergeCell ref="AX143:BB143"/>
    <mergeCell ref="AX144:BB144"/>
    <mergeCell ref="B143:C143"/>
    <mergeCell ref="D143:H143"/>
    <mergeCell ref="J143:N143"/>
    <mergeCell ref="R143:V143"/>
    <mergeCell ref="X143:AE143"/>
    <mergeCell ref="AF143:AM146"/>
    <mergeCell ref="J144:N144"/>
    <mergeCell ref="R144:V144"/>
    <mergeCell ref="X144:AE144"/>
    <mergeCell ref="B145:C145"/>
    <mergeCell ref="S138:V139"/>
    <mergeCell ref="B142:C142"/>
    <mergeCell ref="D142:H142"/>
    <mergeCell ref="I142:W142"/>
    <mergeCell ref="X142:AE142"/>
    <mergeCell ref="AF142:AM142"/>
    <mergeCell ref="AJ126:AK129"/>
    <mergeCell ref="G129:G130"/>
    <mergeCell ref="J129:J130"/>
    <mergeCell ref="AE129:AE130"/>
    <mergeCell ref="AH129:AH130"/>
    <mergeCell ref="T131:U134"/>
    <mergeCell ref="H132:I135"/>
    <mergeCell ref="AF132:AG135"/>
    <mergeCell ref="R135:R136"/>
    <mergeCell ref="V135:V136"/>
    <mergeCell ref="H125:I128"/>
    <mergeCell ref="T125:U128"/>
    <mergeCell ref="AF125:AG128"/>
    <mergeCell ref="D126:E129"/>
    <mergeCell ref="L126:M129"/>
    <mergeCell ref="AB126:AC129"/>
    <mergeCell ref="AL117:AM120"/>
    <mergeCell ref="D118:E118"/>
    <mergeCell ref="H118:I118"/>
    <mergeCell ref="L118:M118"/>
    <mergeCell ref="R118:S121"/>
    <mergeCell ref="AB118:AC118"/>
    <mergeCell ref="AF118:AG118"/>
    <mergeCell ref="AJ118:AK118"/>
    <mergeCell ref="A57:BH57"/>
    <mergeCell ref="A1:BH1"/>
    <mergeCell ref="V116:W119"/>
    <mergeCell ref="B117:C120"/>
    <mergeCell ref="F117:G120"/>
    <mergeCell ref="J117:K120"/>
    <mergeCell ref="N117:O120"/>
    <mergeCell ref="Z117:AA120"/>
    <mergeCell ref="AD117:AE120"/>
    <mergeCell ref="AH117:AI120"/>
  </mergeCells>
  <printOptions/>
  <pageMargins left="0.7086614173228347" right="0.5118110236220472" top="0.3" bottom="0.14" header="0.31496062992125984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栄田正弘</dc:creator>
  <cp:keywords/>
  <dc:description/>
  <cp:lastModifiedBy>039197</cp:lastModifiedBy>
  <cp:lastPrinted>2013-01-20T11:57:55Z</cp:lastPrinted>
  <dcterms:created xsi:type="dcterms:W3CDTF">2009-10-12T09:21:07Z</dcterms:created>
  <dcterms:modified xsi:type="dcterms:W3CDTF">2013-01-20T23:52:58Z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